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40" windowHeight="9144" activeTab="1"/>
  </bookViews>
  <sheets>
    <sheet name="表1 服务管理评价表" sheetId="2" r:id="rId1"/>
    <sheet name="表2 服务特性测评表-" sheetId="5" r:id="rId2"/>
  </sheets>
  <definedNames>
    <definedName name="_xlnm.Print_Titles" localSheetId="0">'表1 服务管理评价表'!$11:$11</definedName>
    <definedName name="_xlnm.Print_Titles" localSheetId="1">'表2 服务特性测评表-'!$11:$11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5" l="1"/>
  <c r="F31" i="5" l="1"/>
  <c r="F32" i="5"/>
  <c r="F33" i="5"/>
  <c r="F34" i="5"/>
  <c r="F36" i="5"/>
  <c r="F37" i="5"/>
  <c r="F38" i="5"/>
  <c r="F39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12" i="5"/>
  <c r="D42" i="5" l="1"/>
  <c r="D41" i="5"/>
  <c r="D43" i="5" l="1"/>
  <c r="D41" i="2"/>
  <c r="D42" i="2" s="1"/>
  <c r="D40" i="2"/>
</calcChain>
</file>

<file path=xl/sharedStrings.xml><?xml version="1.0" encoding="utf-8"?>
<sst xmlns="http://schemas.openxmlformats.org/spreadsheetml/2006/main" count="179" uniqueCount="163">
  <si>
    <t>使用说明：</t>
  </si>
  <si>
    <t>发现问题</t>
  </si>
  <si>
    <t>备注</t>
  </si>
  <si>
    <t xml:space="preserve">受审查方: ______________________________________________________________                                                   </t>
    <phoneticPr fontId="1" type="noConversion"/>
  </si>
  <si>
    <t>审查类型：□初次审查  □第  次监审  □再认证审查   □扩项   □其他</t>
    <phoneticPr fontId="1" type="noConversion"/>
  </si>
  <si>
    <t xml:space="preserve">审查组组员: ______________________________ 审查组组长：_____________________             </t>
    <phoneticPr fontId="1" type="noConversion"/>
  </si>
  <si>
    <r>
      <rPr>
        <b/>
        <sz val="18"/>
        <color theme="1"/>
        <rFont val="仿宋"/>
        <family val="3"/>
        <charset val="134"/>
      </rPr>
      <t>商品售后服务评价表</t>
    </r>
    <r>
      <rPr>
        <sz val="24"/>
        <color theme="1"/>
        <rFont val="等线"/>
        <family val="2"/>
        <scheme val="minor"/>
      </rPr>
      <t xml:space="preserve">
</t>
    </r>
    <r>
      <rPr>
        <sz val="12"/>
        <color theme="1"/>
        <rFont val="等线"/>
        <family val="3"/>
        <charset val="134"/>
        <scheme val="minor"/>
      </rPr>
      <t>（适用GB/T 27922—2011）</t>
    </r>
    <r>
      <rPr>
        <sz val="24"/>
        <color theme="1"/>
        <rFont val="等线"/>
        <family val="2"/>
        <scheme val="minor"/>
      </rPr>
      <t xml:space="preserve">                                           </t>
    </r>
    <phoneticPr fontId="1" type="noConversion"/>
  </si>
  <si>
    <r>
      <t>1、此表作为评价工具，用于现场审查使用。此表分为表1和表2，表1为售后服务管理评价表，表2为售后服务特性测评表。两个表中内容已覆盖了GB/T27922:2011 标准的全部要素。 对一个客户审查时应覆盖表1和表2的全部内容（删减条款除外）。
2、此表由审查员根据受审查方的服务提供内容和方式、组织结构和职能分工，灵活组合使用。
3、表1条款建议使用基于查阅文件/记录、询问/访问、观察等方法进行审核。表2条款建议使用基于现场体验（如：公开测评、暗访）方法进行审查。审查组人员也可以根据受审查方的实际情况对审查方法进行调整。
4、 评价（分）原则：
1）以审查过程中发现的不符合评价指标的情况为扣分依据，一般均为定性指标，不符合则扣除全部分值；
2）遇到需要抽多个同类型样本验证评分的指标时（例如：人员资质、能力、行为态度、服务记录、设施完善度、投诉解决情况等），可按其不符合的比例扣除分值。分值的最小单位:0.5分。
3）发现以下情况时应产生一项特别扣分项，不符合国家法律法规的要求，不符合企业有关服务制度的要求；不符合行业专业性的特殊要求；对服务系统运行有影响的情况；每个特别扣分项在评分值之外扣除1分，且应进行整改；
4）在审查过程中发现企业售后服务的特别优势时（高于国家法律、法规的有关要求，处于行业领先的情况），可产生1分的特别加分项，但该项不超过1个；
5）当删减发生时，该指标分值不进行计算。除此之外的分值总和称为“涉及项分值”。评分计算方法为：评分=实际得分/涉及项总分值</t>
    </r>
    <r>
      <rPr>
        <sz val="10"/>
        <color theme="1"/>
        <rFont val="Wingdings 2"/>
        <family val="1"/>
        <charset val="2"/>
      </rPr>
      <t>Ï</t>
    </r>
    <r>
      <rPr>
        <sz val="10"/>
        <color theme="1"/>
        <rFont val="等线"/>
        <family val="2"/>
        <scheme val="minor"/>
      </rPr>
      <t>100。</t>
    </r>
    <phoneticPr fontId="1" type="noConversion"/>
  </si>
  <si>
    <t>指标</t>
    <phoneticPr fontId="1" type="noConversion"/>
  </si>
  <si>
    <t>对应条款</t>
    <phoneticPr fontId="1" type="noConversion"/>
  </si>
  <si>
    <t>评价标准</t>
    <phoneticPr fontId="1" type="noConversion"/>
  </si>
  <si>
    <t>得分</t>
    <phoneticPr fontId="1" type="noConversion"/>
  </si>
  <si>
    <t>5.1.1.1</t>
  </si>
  <si>
    <t>评价结果的等级和表述方式如下:
    a)  达到70分以上(含70分)，达标级售后服务;
    b)  达到80分以上(含80分)，三星级售后服务;
    c)  达到90分以上(含90分)，四星级售后服务;
    d)  达到95分以上(含95分)，五星级售后服务。</t>
    <phoneticPr fontId="1" type="noConversion"/>
  </si>
  <si>
    <t>5.1.1.2/
5.1.1.3</t>
    <phoneticPr fontId="1" type="noConversion"/>
  </si>
  <si>
    <t>给定
分值</t>
    <phoneticPr fontId="1" type="noConversion"/>
  </si>
  <si>
    <t>有专门售后服务工作部门、职能划分和岗位设置合理</t>
    <phoneticPr fontId="1" type="noConversion"/>
  </si>
  <si>
    <t>服务网点覆盖商品销售区域、有效管理服务网点、自建或委托设立了服务网点</t>
    <phoneticPr fontId="1" type="noConversion"/>
  </si>
  <si>
    <t>5.1.2.1</t>
    <phoneticPr fontId="1" type="noConversion"/>
  </si>
  <si>
    <t>5.1.2.2</t>
    <phoneticPr fontId="1" type="noConversion"/>
  </si>
  <si>
    <t>按服务管理人员总数的10%配置售后服务管理师</t>
    <phoneticPr fontId="1" type="noConversion"/>
  </si>
  <si>
    <t>根据行业特点配置了符合要求的服务人员</t>
    <phoneticPr fontId="1" type="noConversion"/>
  </si>
  <si>
    <t>有效对售后服务活动进行指导</t>
    <phoneticPr fontId="1" type="noConversion"/>
  </si>
  <si>
    <t>组织架构（4）</t>
    <phoneticPr fontId="1" type="noConversion"/>
  </si>
  <si>
    <t>人员配置（6）</t>
    <phoneticPr fontId="1" type="noConversion"/>
  </si>
  <si>
    <t>资源配置（6）</t>
    <phoneticPr fontId="1" type="noConversion"/>
  </si>
  <si>
    <t>规范要求（6）</t>
    <phoneticPr fontId="1" type="noConversion"/>
  </si>
  <si>
    <t>监督（7）</t>
    <phoneticPr fontId="1" type="noConversion"/>
  </si>
  <si>
    <t>改进（5）</t>
    <phoneticPr fontId="1" type="noConversion"/>
  </si>
  <si>
    <t>服务文化（6）</t>
    <phoneticPr fontId="1" type="noConversion"/>
  </si>
  <si>
    <t>5.1.3.1</t>
    <phoneticPr fontId="1" type="noConversion"/>
  </si>
  <si>
    <t>5.1.3.2 c)</t>
    <phoneticPr fontId="1" type="noConversion"/>
  </si>
  <si>
    <t>5.1.3.3 c)</t>
    <phoneticPr fontId="1" type="noConversion"/>
  </si>
  <si>
    <t>5.1.3.2 
a) b)</t>
    <phoneticPr fontId="1" type="noConversion"/>
  </si>
  <si>
    <t>5.1.3.3 
a) b)</t>
    <phoneticPr fontId="1" type="noConversion"/>
  </si>
  <si>
    <t>提供售后服务活动涉及的工具、备品备件等</t>
    <phoneticPr fontId="1" type="noConversion"/>
  </si>
  <si>
    <t>有办公场所、服务场所、售后服务设施（如顾客信息系统、安全保障措施等）</t>
    <phoneticPr fontId="1" type="noConversion"/>
  </si>
  <si>
    <t>有评优、奖励、晋升和员工关怀机制</t>
    <phoneticPr fontId="1" type="noConversion"/>
  </si>
  <si>
    <t>有专业技术、业务技能、服务文化培训</t>
    <phoneticPr fontId="1" type="noConversion"/>
  </si>
  <si>
    <t>有经费保障，有专项经费</t>
    <phoneticPr fontId="1" type="noConversion"/>
  </si>
  <si>
    <t>5.1.4.1</t>
    <phoneticPr fontId="1" type="noConversion"/>
  </si>
  <si>
    <t>5.1.4.2</t>
    <phoneticPr fontId="1" type="noConversion"/>
  </si>
  <si>
    <t>5.1.5.1</t>
    <phoneticPr fontId="1" type="noConversion"/>
  </si>
  <si>
    <t>5.1.5.2</t>
    <phoneticPr fontId="1" type="noConversion"/>
  </si>
  <si>
    <t>制定相关管理制度和规范，明确产品/服务范围、职能设计、组织分工、运行机制</t>
    <phoneticPr fontId="1" type="noConversion"/>
  </si>
  <si>
    <t>形成完善的售后服务手册</t>
    <phoneticPr fontId="1" type="noConversion"/>
  </si>
  <si>
    <t>售后服务规范识别了国家有关法律法规</t>
    <phoneticPr fontId="1" type="noConversion"/>
  </si>
  <si>
    <t>员工了解售后服务规范</t>
    <phoneticPr fontId="1" type="noConversion"/>
  </si>
  <si>
    <t>设立服务监管机构，专人负责</t>
    <phoneticPr fontId="1" type="noConversion"/>
  </si>
  <si>
    <t>以监督有效奖惩，修正服务目标，内外监督促进了服务品质提升</t>
    <phoneticPr fontId="1" type="noConversion"/>
  </si>
  <si>
    <t>5.1.6.1</t>
    <phoneticPr fontId="1" type="noConversion"/>
  </si>
  <si>
    <t>5.1.6.2</t>
    <phoneticPr fontId="1" type="noConversion"/>
  </si>
  <si>
    <t>5.1.6.3</t>
    <phoneticPr fontId="1" type="noConversion"/>
  </si>
  <si>
    <t>5.1.6.4</t>
    <phoneticPr fontId="1" type="noConversion"/>
  </si>
  <si>
    <t>重视服务标准化，参与国家、行业标准制定</t>
    <phoneticPr fontId="1" type="noConversion"/>
  </si>
  <si>
    <t>通过国家认可的相关品牌、安全或管理认证</t>
    <phoneticPr fontId="1" type="noConversion"/>
  </si>
  <si>
    <t>对难以解决问题有服务研究部门或委托专业机构研究咨询</t>
    <phoneticPr fontId="1" type="noConversion"/>
  </si>
  <si>
    <t>各部门间良好信息反馈机制</t>
    <phoneticPr fontId="1" type="noConversion"/>
  </si>
  <si>
    <t>5.1.7.1</t>
    <phoneticPr fontId="1" type="noConversion"/>
  </si>
  <si>
    <t>5.1.7.2</t>
    <phoneticPr fontId="1" type="noConversion"/>
  </si>
  <si>
    <t>5.1.7.3</t>
    <phoneticPr fontId="1" type="noConversion"/>
  </si>
  <si>
    <t>有售后服务目标或水平承诺，各场所表述一致，有效传递给顾客</t>
    <phoneticPr fontId="1" type="noConversion"/>
  </si>
  <si>
    <t>明确服务理念指导服务工作，员工理解</t>
    <phoneticPr fontId="1" type="noConversion"/>
  </si>
  <si>
    <t>多方式进行服务文化和活动宣传，形成了有效的顾客认知和口碑</t>
    <phoneticPr fontId="1" type="noConversion"/>
  </si>
  <si>
    <t>5.3.1.3</t>
    <phoneticPr fontId="1" type="noConversion"/>
  </si>
  <si>
    <t>5.3.2.1</t>
    <phoneticPr fontId="1" type="noConversion"/>
  </si>
  <si>
    <t>记录投诉，建立了投诉档案</t>
    <phoneticPr fontId="1" type="noConversion"/>
  </si>
  <si>
    <t>5.2.4.4</t>
    <phoneticPr fontId="1" type="noConversion"/>
  </si>
  <si>
    <t>5.2.4.5</t>
    <phoneticPr fontId="1" type="noConversion"/>
  </si>
  <si>
    <t>商品维修所必需材料和配件质量保证并及时供应</t>
    <phoneticPr fontId="1" type="noConversion"/>
  </si>
  <si>
    <t>维修设施、设备定期检查，正常运行</t>
    <phoneticPr fontId="1" type="noConversion"/>
  </si>
  <si>
    <t>顾客服务(3/15)</t>
    <phoneticPr fontId="1" type="noConversion"/>
  </si>
  <si>
    <t>建立顾客信息档案和计算机化的服务管理系统，有效跟踪商品质量并接受反馈，同时保密</t>
    <phoneticPr fontId="1" type="noConversion"/>
  </si>
  <si>
    <t>投诉处理(3/10)</t>
    <phoneticPr fontId="1" type="noConversion"/>
  </si>
  <si>
    <t>给定分值合计：</t>
    <phoneticPr fontId="1" type="noConversion"/>
  </si>
  <si>
    <r>
      <t xml:space="preserve">涉及项分值
</t>
    </r>
    <r>
      <rPr>
        <sz val="8"/>
        <color rgb="FF000000"/>
        <rFont val="华文中宋"/>
        <family val="3"/>
        <charset val="134"/>
      </rPr>
      <t>（注：有删减时适用，将删减条款给定分值填写为0）</t>
    </r>
    <phoneticPr fontId="1" type="noConversion"/>
  </si>
  <si>
    <t>商品信息（6）</t>
    <phoneticPr fontId="1" type="noConversion"/>
  </si>
  <si>
    <t>技术支持（6）</t>
    <phoneticPr fontId="1" type="noConversion"/>
  </si>
  <si>
    <t>配送（4）</t>
    <phoneticPr fontId="1" type="noConversion"/>
  </si>
  <si>
    <t>5.2.1.1</t>
    <phoneticPr fontId="1" type="noConversion"/>
  </si>
  <si>
    <t>5.2.1.2</t>
    <phoneticPr fontId="1" type="noConversion"/>
  </si>
  <si>
    <t>5.2.1.3</t>
    <phoneticPr fontId="1" type="noConversion"/>
  </si>
  <si>
    <t>5.2.1.4</t>
    <phoneticPr fontId="1" type="noConversion"/>
  </si>
  <si>
    <t>5.2.1.5</t>
    <phoneticPr fontId="1" type="noConversion"/>
  </si>
  <si>
    <t>5.2.2.1</t>
    <phoneticPr fontId="1" type="noConversion"/>
  </si>
  <si>
    <t>5.2.2.2</t>
    <phoneticPr fontId="1" type="noConversion"/>
  </si>
  <si>
    <t>5.2.2.3</t>
    <phoneticPr fontId="1" type="noConversion"/>
  </si>
  <si>
    <t>5.2.2.4</t>
    <phoneticPr fontId="1" type="noConversion"/>
  </si>
  <si>
    <t>5.2.3.1</t>
    <phoneticPr fontId="1" type="noConversion"/>
  </si>
  <si>
    <t>5.2.3.2</t>
    <phoneticPr fontId="1" type="noConversion"/>
  </si>
  <si>
    <t>5.2.4.1</t>
    <phoneticPr fontId="1" type="noConversion"/>
  </si>
  <si>
    <t>5.2.4.2</t>
    <phoneticPr fontId="1" type="noConversion"/>
  </si>
  <si>
    <t>5.2.4.3</t>
    <phoneticPr fontId="1" type="noConversion"/>
  </si>
  <si>
    <t>5.2.4.6</t>
    <phoneticPr fontId="1" type="noConversion"/>
  </si>
  <si>
    <t>质量保证（7）</t>
    <phoneticPr fontId="1" type="noConversion"/>
  </si>
  <si>
    <t>5.2.5.1</t>
    <phoneticPr fontId="1" type="noConversion"/>
  </si>
  <si>
    <t>5.2.5.2</t>
    <phoneticPr fontId="1" type="noConversion"/>
  </si>
  <si>
    <t>5.2.5.3</t>
    <phoneticPr fontId="1" type="noConversion"/>
  </si>
  <si>
    <t>5.2.5.4</t>
    <phoneticPr fontId="1" type="noConversion"/>
  </si>
  <si>
    <t>5.2.5.5</t>
    <phoneticPr fontId="1" type="noConversion"/>
  </si>
  <si>
    <t>商品包装有完整准确的企业和商品有关信息</t>
    <phoneticPr fontId="1" type="noConversion"/>
  </si>
  <si>
    <t>涉及使用安全商品安全提示、安全使用年限明确</t>
    <phoneticPr fontId="1" type="noConversion"/>
  </si>
  <si>
    <t>建立商品系统性缺陷信息公开机制并及时告知顾客</t>
    <phoneticPr fontId="1" type="noConversion"/>
  </si>
  <si>
    <t>商品附属文档中明确了技术数据、操作使用及保养要求并合规</t>
    <phoneticPr fontId="1" type="noConversion"/>
  </si>
  <si>
    <t>明示了保修期限、维修收费、主要部件、易损配件等信息</t>
    <phoneticPr fontId="1" type="noConversion"/>
  </si>
  <si>
    <t>商品包装完整、安全、使于运输或携带</t>
    <phoneticPr fontId="1" type="noConversion"/>
  </si>
  <si>
    <t>及时兑现送货范围、送货时间</t>
    <phoneticPr fontId="1" type="noConversion"/>
  </si>
  <si>
    <t>售后服务收费合法、合规并事先明示</t>
    <phoneticPr fontId="1" type="noConversion"/>
  </si>
  <si>
    <t>提供各类技术支持服务、按约定提供保养服务</t>
    <phoneticPr fontId="1" type="noConversion"/>
  </si>
  <si>
    <t>提供必需的使用指导或顾客培训，解答并解决顾客疑问</t>
    <phoneticPr fontId="1" type="noConversion"/>
  </si>
  <si>
    <t>售出后提供及时、必要的安装和调试服务</t>
    <phoneticPr fontId="1" type="noConversion"/>
  </si>
  <si>
    <t>专人负责维修和接待维修服务</t>
    <phoneticPr fontId="1" type="noConversion"/>
  </si>
  <si>
    <t>包修和保修合法、合规</t>
    <phoneticPr fontId="1" type="noConversion"/>
  </si>
  <si>
    <t>服务人员有效执行报修、送修、上门维修，注意个人卫生和形象，维修记录齐全</t>
    <phoneticPr fontId="1" type="noConversion"/>
  </si>
  <si>
    <t>延误维修时可为顾客提供相应代用品</t>
    <phoneticPr fontId="1" type="noConversion"/>
  </si>
  <si>
    <t>所售商品质量达标</t>
    <phoneticPr fontId="1" type="noConversion"/>
  </si>
  <si>
    <t>向顾客明示的质保期和保修期合规</t>
    <phoneticPr fontId="1" type="noConversion"/>
  </si>
  <si>
    <t>质量问题商品按规定办理退换，收费需事先明示</t>
    <phoneticPr fontId="1" type="noConversion"/>
  </si>
  <si>
    <t>商品出现缺陷或难以解决问题时的召回或补偿措施的实施</t>
    <phoneticPr fontId="1" type="noConversion"/>
  </si>
  <si>
    <t>贸易企业配合生产企业完成报修、登记、维修、收费、退换、召回等国家规定，执行先行赔付制度</t>
    <phoneticPr fontId="1" type="noConversion"/>
  </si>
  <si>
    <t>5.2.6.2</t>
    <phoneticPr fontId="1" type="noConversion"/>
  </si>
  <si>
    <t>5.3.1.2</t>
    <phoneticPr fontId="1" type="noConversion"/>
  </si>
  <si>
    <t>5.3.1.4</t>
    <phoneticPr fontId="1" type="noConversion"/>
  </si>
  <si>
    <t>5.3.1.5</t>
    <phoneticPr fontId="1" type="noConversion"/>
  </si>
  <si>
    <t>5.3.2.2</t>
    <phoneticPr fontId="1" type="noConversion"/>
  </si>
  <si>
    <t>5.3.2.3</t>
    <phoneticPr fontId="1" type="noConversion"/>
  </si>
  <si>
    <t>5.2.6.1</t>
    <phoneticPr fontId="1" type="noConversion"/>
  </si>
  <si>
    <t>顾客关系（12/15）</t>
    <phoneticPr fontId="1" type="noConversion"/>
  </si>
  <si>
    <t>废弃商品回收(2)</t>
    <phoneticPr fontId="1" type="noConversion"/>
  </si>
  <si>
    <t>投诉处理(7/10)</t>
    <phoneticPr fontId="1" type="noConversion"/>
  </si>
  <si>
    <t>配备服务调解人员，对突发事件进行及时处理，必要时进行服务补救</t>
    <phoneticPr fontId="1" type="noConversion"/>
  </si>
  <si>
    <t>及时处理并有效解决顾客投诉</t>
    <phoneticPr fontId="1" type="noConversion"/>
  </si>
  <si>
    <t>定期为顾客提供有针对性的主动服务或回馈活动</t>
    <phoneticPr fontId="1" type="noConversion"/>
  </si>
  <si>
    <t>定期进行顾客满意度调查</t>
    <phoneticPr fontId="1" type="noConversion"/>
  </si>
  <si>
    <t>设立网站，包括售后服务页面和内容，提供在线服务功能</t>
    <phoneticPr fontId="1" type="noConversion"/>
  </si>
  <si>
    <t>按国家安全和环保要求回收废弃商品并处置</t>
    <phoneticPr fontId="1" type="noConversion"/>
  </si>
  <si>
    <t>向顾客明示废弃商品回收注意事项，内容合规</t>
    <phoneticPr fontId="1" type="noConversion"/>
  </si>
  <si>
    <t>维修（6/10）</t>
    <phoneticPr fontId="1" type="noConversion"/>
  </si>
  <si>
    <t xml:space="preserve">维修（4/10）
</t>
    <phoneticPr fontId="1" type="noConversion"/>
  </si>
  <si>
    <t>评价指标</t>
    <phoneticPr fontId="1" type="noConversion"/>
  </si>
  <si>
    <t>商品信息（5.2.1）</t>
    <phoneticPr fontId="1" type="noConversion"/>
  </si>
  <si>
    <t>技术支持（5.2.2）</t>
    <phoneticPr fontId="1" type="noConversion"/>
  </si>
  <si>
    <t>配送（5.2.3）</t>
    <phoneticPr fontId="1" type="noConversion"/>
  </si>
  <si>
    <t>维修（5.2.4）</t>
    <phoneticPr fontId="1" type="noConversion"/>
  </si>
  <si>
    <t>质量保证（5.2.5）</t>
    <phoneticPr fontId="1" type="noConversion"/>
  </si>
  <si>
    <t>废弃商品回收（5.2.6）</t>
    <phoneticPr fontId="1" type="noConversion"/>
  </si>
  <si>
    <t>顾客关系（5.3.1）</t>
    <phoneticPr fontId="1" type="noConversion"/>
  </si>
  <si>
    <t>投诉处理（5.3.2）</t>
    <phoneticPr fontId="1" type="noConversion"/>
  </si>
  <si>
    <t>实际总得分：</t>
    <phoneticPr fontId="1" type="noConversion"/>
  </si>
  <si>
    <t>删减后折算分值</t>
    <phoneticPr fontId="1" type="noConversion"/>
  </si>
  <si>
    <r>
      <t xml:space="preserve">涉及项给定分值合计：
</t>
    </r>
    <r>
      <rPr>
        <sz val="8"/>
        <color rgb="FF000000"/>
        <rFont val="华文中宋"/>
        <family val="3"/>
        <charset val="134"/>
      </rPr>
      <t>（注：有删减时适用，将删减条款给定分值填写为0）</t>
    </r>
    <phoneticPr fontId="1" type="noConversion"/>
  </si>
  <si>
    <t>注：
1.请按照认证依据标准逐条给出得分比例，并对发现问题作出说明。
2.若无删减条款，实际总得分为各项实际得分之和；如有删减调款，将删减条款给定分值改为0，删减后折算分值=实际总得分/涉及项给定分值*50。</t>
    <phoneticPr fontId="1" type="noConversion"/>
  </si>
  <si>
    <t>表1  售后服务管理评价表</t>
    <phoneticPr fontId="1" type="noConversion"/>
  </si>
  <si>
    <t>表2使用说明：</t>
    <phoneticPr fontId="1" type="noConversion"/>
  </si>
  <si>
    <t>1、此表作为售后服务特性测评工具，用于服务特性测评的现场审查使用。此表覆盖了GB/T27922:2011 标准中的服务要求。
2、此表使用基于现场体验（如：公开测评、暗访）方法进行审查。审查组人员也可以根据受审查方的实际情况对审查方法进行调整。
3、 评价（分）原则同表1。
4、评分方法：
a) 测评内容为明显的“是，否”判断时，可用直接判断法，判定得分和不得分；
b) 测评内容除了b）情形外，给出基于李克特5点式量表的评价系数α，如下：
    1） 远低于预期：0≤α≤0.2；
    2） 低于预期：0.2＜α≤0.4；
    3） 符合预期：0.4＜α≤0.6；
    4） 高于预期：0.6＜α≤0.8；
    5） 远高于预期：0.8＜α≤1.0。
c) 用给定的每一项评价内容的分值乘以该项确定的评价系数α后求和，得出实际总得分；
d) 评价表中含有本规范范围中描述的需组织说明的不适用要求时，按以上评分方法得出总分后按比例换算最后分值，即：（实际得分/删减后的给定分值总分）*50。
注：如多人对同一评价内容进行多次测评，其总分由计算每人（次）评价分的均值获得。
5、请按照评分要求逐项打分，当评价系数等于或小于0.8时，对发现的问题作出说明。
6、当有不适用条款需要删减时，请在对应条款的“给定分值”、“评价系数”栏填 0，得分处自动显示为0。</t>
    <phoneticPr fontId="1" type="noConversion"/>
  </si>
  <si>
    <t>表2 售后服务特性测评表</t>
    <phoneticPr fontId="1" type="noConversion"/>
  </si>
  <si>
    <t>评价系数（α）</t>
    <phoneticPr fontId="1" type="noConversion"/>
  </si>
  <si>
    <r>
      <t xml:space="preserve">发现问题
</t>
    </r>
    <r>
      <rPr>
        <sz val="9"/>
        <color rgb="FFFF0000"/>
        <rFont val="华文中宋"/>
        <family val="3"/>
        <charset val="134"/>
      </rPr>
      <t>（当系数≤0.8时填写）</t>
    </r>
    <phoneticPr fontId="1" type="noConversion"/>
  </si>
  <si>
    <t>注：
1.请按照认证依据标准逐条给出评价系数，当系数≤0.8时，对发现问题作出说明。
2.若无删减条款，实际总得分为各项实际得分之和；如有删减，将删减条款给定分值改为0，删减后折算分值=实际总得分/涉及项给定分值*50。
3.下表中的“评价系数”填写平均评价系数，计算方法为：“评价标准”下所有给分条款的评价系数之和/给分条款总数。然后将下方雷达图粘贴到服务认证审查报告中相应位置。</t>
    <phoneticPr fontId="1" type="noConversion"/>
  </si>
  <si>
    <t>评价系数平均值（评价系数之和/给分条款数）</t>
    <phoneticPr fontId="1" type="noConversion"/>
  </si>
  <si>
    <r>
      <t xml:space="preserve">商品售后服务总分：
</t>
    </r>
    <r>
      <rPr>
        <sz val="9"/>
        <color theme="1"/>
        <rFont val="等线"/>
        <family val="3"/>
        <charset val="134"/>
        <scheme val="minor"/>
      </rPr>
      <t>（表1最终得分+表2最终得分）</t>
    </r>
    <phoneticPr fontId="1" type="noConversion"/>
  </si>
  <si>
    <t>5.3.1.1</t>
    <phoneticPr fontId="1" type="noConversion"/>
  </si>
  <si>
    <t>设立有预约咨询报修、防查询能的顾客反道,建立顾客服务热线或呼叫中心，并明示受理时间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</si>
</sst>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3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4"/>
      <color theme="1"/>
      <name val="等线"/>
      <family val="2"/>
      <scheme val="minor"/>
    </font>
    <font>
      <sz val="18"/>
      <color theme="1"/>
      <name val="等线"/>
      <family val="3"/>
      <charset val="134"/>
      <scheme val="minor"/>
    </font>
    <font>
      <sz val="22"/>
      <color theme="1"/>
      <name val="等线"/>
      <family val="3"/>
      <charset val="134"/>
      <scheme val="minor"/>
    </font>
    <font>
      <sz val="20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13"/>
      <color theme="1"/>
      <name val="等线"/>
      <family val="2"/>
      <scheme val="minor"/>
    </font>
    <font>
      <sz val="12"/>
      <color theme="1"/>
      <name val="等线"/>
      <family val="2"/>
      <scheme val="minor"/>
    </font>
    <font>
      <b/>
      <sz val="10.5"/>
      <color theme="1"/>
      <name val="宋体"/>
      <family val="3"/>
      <charset val="134"/>
    </font>
    <font>
      <b/>
      <sz val="10.5"/>
      <color rgb="FF000000"/>
      <name val="华文中宋"/>
      <family val="3"/>
      <charset val="134"/>
    </font>
    <font>
      <sz val="10.5"/>
      <color rgb="FF000000"/>
      <name val="华文中宋"/>
      <family val="3"/>
      <charset val="134"/>
    </font>
    <font>
      <b/>
      <sz val="18"/>
      <color theme="1"/>
      <name val="仿宋"/>
      <family val="3"/>
      <charset val="134"/>
    </font>
    <font>
      <sz val="10"/>
      <color theme="1"/>
      <name val="等线"/>
      <family val="2"/>
      <scheme val="minor"/>
    </font>
    <font>
      <sz val="10.5"/>
      <color theme="1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sz val="10"/>
      <color theme="1"/>
      <name val="Wingdings 2"/>
      <family val="1"/>
      <charset val="2"/>
    </font>
    <font>
      <b/>
      <sz val="12"/>
      <color rgb="FF000000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b/>
      <sz val="15"/>
      <color theme="1"/>
      <name val="等线"/>
      <family val="3"/>
      <charset val="134"/>
      <scheme val="minor"/>
    </font>
    <font>
      <sz val="11"/>
      <color rgb="FF000000"/>
      <name val="华文中宋"/>
      <family val="3"/>
      <charset val="134"/>
    </font>
    <font>
      <sz val="8"/>
      <color rgb="FF000000"/>
      <name val="华文中宋"/>
      <family val="3"/>
      <charset val="134"/>
    </font>
    <font>
      <sz val="11"/>
      <color rgb="FF00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b/>
      <sz val="13"/>
      <color theme="1"/>
      <name val="等线"/>
      <family val="3"/>
      <charset val="134"/>
      <scheme val="minor"/>
    </font>
    <font>
      <sz val="9"/>
      <color rgb="FFFF0000"/>
      <name val="华文中宋"/>
      <family val="3"/>
      <charset val="134"/>
    </font>
    <font>
      <sz val="11"/>
      <color rgb="FFFF0000"/>
      <name val="华文中宋"/>
      <family val="3"/>
      <charset val="134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4" fillId="0" borderId="0" xfId="0" applyFont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/>
    <xf numFmtId="0" fontId="0" fillId="0" borderId="1" xfId="0" applyBorder="1"/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0" xfId="0" applyFont="1"/>
    <xf numFmtId="0" fontId="11" fillId="0" borderId="6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1" fillId="3" borderId="1" xfId="0" applyFont="1" applyFill="1" applyBorder="1" applyAlignment="1">
      <alignment horizontal="justify" vertical="center" wrapText="1"/>
    </xf>
    <xf numFmtId="0" fontId="0" fillId="3" borderId="1" xfId="0" applyFill="1" applyBorder="1"/>
    <xf numFmtId="0" fontId="11" fillId="3" borderId="6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/>
    </xf>
    <xf numFmtId="0" fontId="24" fillId="0" borderId="1" xfId="0" applyFont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0" fontId="24" fillId="0" borderId="0" xfId="0" applyFont="1" applyBorder="1" applyAlignment="1">
      <alignment horizontal="center" vertical="center"/>
    </xf>
    <xf numFmtId="0" fontId="0" fillId="0" borderId="0" xfId="0" applyBorder="1"/>
    <xf numFmtId="9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0" fontId="25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176" fontId="24" fillId="0" borderId="1" xfId="0" applyNumberFormat="1" applyFont="1" applyBorder="1" applyAlignment="1">
      <alignment vertical="center"/>
    </xf>
    <xf numFmtId="0" fontId="0" fillId="2" borderId="1" xfId="0" applyFill="1" applyBorder="1" applyAlignment="1">
      <alignment horizontal="center"/>
    </xf>
    <xf numFmtId="0" fontId="28" fillId="3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justify" vertical="center" wrapText="1"/>
    </xf>
    <xf numFmtId="0" fontId="15" fillId="3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13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3" fillId="0" borderId="1" xfId="0" applyFont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justify" vertical="center" wrapText="1"/>
    </xf>
    <xf numFmtId="0" fontId="23" fillId="3" borderId="3" xfId="0" applyFont="1" applyFill="1" applyBorder="1" applyAlignment="1">
      <alignment horizontal="justify" vertical="center" wrapText="1"/>
    </xf>
    <xf numFmtId="0" fontId="23" fillId="3" borderId="4" xfId="0" applyFont="1" applyFill="1" applyBorder="1" applyAlignment="1">
      <alignment horizontal="justify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1" xfId="0" applyBorder="1" applyAlignment="1">
      <alignment horizontal="right"/>
    </xf>
    <xf numFmtId="0" fontId="29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30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商品售后服务特性测评雷达图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'表2 服务特性测评表-'!$B$46</c:f>
              <c:strCache>
                <c:ptCount val="1"/>
                <c:pt idx="0">
                  <c:v>评价系数平均值（评价系数之和/给分条款数）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'表2 服务特性测评表-'!$A$47:$A$54</c:f>
              <c:strCache>
                <c:ptCount val="8"/>
                <c:pt idx="0">
                  <c:v>商品信息（5.2.1）</c:v>
                </c:pt>
                <c:pt idx="1">
                  <c:v>技术支持（5.2.2）</c:v>
                </c:pt>
                <c:pt idx="2">
                  <c:v>配送（5.2.3）</c:v>
                </c:pt>
                <c:pt idx="3">
                  <c:v>维修（5.2.4）</c:v>
                </c:pt>
                <c:pt idx="4">
                  <c:v>质量保证（5.2.5）</c:v>
                </c:pt>
                <c:pt idx="5">
                  <c:v>废弃商品回收（5.2.6）</c:v>
                </c:pt>
                <c:pt idx="6">
                  <c:v>顾客关系（5.3.1）</c:v>
                </c:pt>
                <c:pt idx="7">
                  <c:v>投诉处理（5.3.2）</c:v>
                </c:pt>
              </c:strCache>
            </c:strRef>
          </c:cat>
          <c:val>
            <c:numRef>
              <c:f>'表2 服务特性测评表-'!$B$47:$B$54</c:f>
              <c:numCache>
                <c:formatCode>0.00_ </c:formatCode>
                <c:ptCount val="8"/>
                <c:pt idx="0">
                  <c:v>0.8</c:v>
                </c:pt>
                <c:pt idx="1">
                  <c:v>0.95</c:v>
                </c:pt>
                <c:pt idx="2">
                  <c:v>0.9</c:v>
                </c:pt>
                <c:pt idx="3">
                  <c:v>0.8</c:v>
                </c:pt>
                <c:pt idx="4">
                  <c:v>0.75</c:v>
                </c:pt>
                <c:pt idx="5">
                  <c:v>0.65</c:v>
                </c:pt>
                <c:pt idx="6">
                  <c:v>0.6</c:v>
                </c:pt>
                <c:pt idx="7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1B-457A-8898-46F061D708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053504"/>
        <c:axId val="649058080"/>
      </c:radarChart>
      <c:catAx>
        <c:axId val="649053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49058080"/>
        <c:crosses val="autoZero"/>
        <c:auto val="1"/>
        <c:lblAlgn val="ctr"/>
        <c:lblOffset val="100"/>
        <c:noMultiLvlLbl val="0"/>
      </c:catAx>
      <c:valAx>
        <c:axId val="649058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49053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299045</xdr:colOff>
      <xdr:row>45</xdr:row>
      <xdr:rowOff>547114</xdr:rowOff>
    </xdr:from>
    <xdr:to>
      <xdr:col>6</xdr:col>
      <xdr:colOff>471649</xdr:colOff>
      <xdr:row>53</xdr:row>
      <xdr:rowOff>6823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view="pageLayout" topLeftCell="A32" zoomScale="85" zoomScaleNormal="70" zoomScalePageLayoutView="85" workbookViewId="0">
      <selection activeCell="C37" sqref="C37"/>
    </sheetView>
  </sheetViews>
  <sheetFormatPr defaultRowHeight="32.85" customHeight="1"/>
  <cols>
    <col min="1" max="1" width="11.5546875" customWidth="1"/>
    <col min="2" max="2" width="11.21875" style="12" customWidth="1"/>
    <col min="3" max="3" width="44" customWidth="1"/>
    <col min="4" max="4" width="6.88671875" customWidth="1"/>
    <col min="5" max="5" width="9.21875" style="12" customWidth="1"/>
    <col min="6" max="6" width="25.33203125" customWidth="1"/>
    <col min="7" max="7" width="12" customWidth="1"/>
    <col min="8" max="8" width="58.77734375" customWidth="1"/>
    <col min="9" max="9" width="11.44140625" customWidth="1"/>
    <col min="10" max="10" width="12.6640625" customWidth="1"/>
    <col min="11" max="11" width="11.6640625" customWidth="1"/>
    <col min="12" max="12" width="12.33203125" customWidth="1"/>
    <col min="13" max="13" width="11.21875" customWidth="1"/>
    <col min="14" max="14" width="64.77734375" customWidth="1"/>
    <col min="22" max="22" width="69.21875" customWidth="1"/>
  </cols>
  <sheetData>
    <row r="1" spans="1:26" ht="53.85" customHeight="1">
      <c r="A1" s="51" t="s">
        <v>6</v>
      </c>
      <c r="B1" s="51"/>
      <c r="C1" s="51"/>
      <c r="D1" s="51"/>
      <c r="E1" s="51"/>
      <c r="F1" s="51"/>
      <c r="U1" s="1"/>
      <c r="V1" s="1"/>
      <c r="W1" s="1"/>
      <c r="X1" s="1"/>
      <c r="Y1" s="1"/>
      <c r="Z1" s="1"/>
    </row>
    <row r="2" spans="1:26" ht="32.85" customHeight="1">
      <c r="B2" s="58" t="s">
        <v>3</v>
      </c>
      <c r="C2" s="58"/>
      <c r="D2" s="58"/>
      <c r="E2" s="58"/>
      <c r="F2" s="8"/>
      <c r="U2" s="2"/>
      <c r="V2" s="2"/>
      <c r="W2" s="2"/>
      <c r="X2" s="2"/>
      <c r="Y2" s="2"/>
      <c r="Z2" s="2"/>
    </row>
    <row r="3" spans="1:26" ht="32.85" customHeight="1">
      <c r="B3" s="59" t="s">
        <v>4</v>
      </c>
      <c r="C3" s="59"/>
      <c r="D3" s="59"/>
      <c r="E3" s="59"/>
      <c r="F3" s="59"/>
      <c r="U3" s="2"/>
      <c r="V3" s="2"/>
      <c r="W3" s="2"/>
      <c r="X3" s="2"/>
      <c r="Y3" s="2"/>
      <c r="Z3" s="2"/>
    </row>
    <row r="4" spans="1:26" ht="32.85" customHeight="1">
      <c r="B4" s="59" t="s">
        <v>5</v>
      </c>
      <c r="C4" s="59"/>
      <c r="D4" s="59"/>
      <c r="E4" s="59"/>
      <c r="F4" s="59"/>
      <c r="U4" s="2"/>
      <c r="V4" s="2"/>
      <c r="W4" s="2"/>
      <c r="X4" s="2"/>
      <c r="Y4" s="2"/>
      <c r="Z4" s="2"/>
    </row>
    <row r="5" spans="1:26" s="4" customFormat="1" ht="32.85" customHeight="1">
      <c r="A5" s="52"/>
      <c r="B5" s="52"/>
      <c r="C5" s="52"/>
      <c r="D5" s="52"/>
      <c r="E5" s="52"/>
      <c r="F5" s="52"/>
      <c r="G5" s="3"/>
      <c r="H5" s="3"/>
    </row>
    <row r="6" spans="1:26" ht="32.85" customHeight="1">
      <c r="A6" s="13" t="s">
        <v>0</v>
      </c>
      <c r="B6" s="27"/>
    </row>
    <row r="7" spans="1:26" ht="210.6" customHeight="1">
      <c r="A7" s="45" t="s">
        <v>7</v>
      </c>
      <c r="B7" s="45"/>
      <c r="C7" s="45"/>
      <c r="D7" s="45"/>
      <c r="E7" s="45"/>
      <c r="F7" s="45"/>
      <c r="G7" s="45"/>
      <c r="H7" s="2"/>
    </row>
    <row r="8" spans="1:26" ht="81.75" customHeight="1">
      <c r="A8" s="55" t="s">
        <v>13</v>
      </c>
      <c r="B8" s="55"/>
      <c r="C8" s="56"/>
      <c r="D8" s="56"/>
      <c r="E8" s="56"/>
      <c r="F8" s="2"/>
      <c r="G8" s="2"/>
      <c r="H8" s="2"/>
    </row>
    <row r="9" spans="1:26" ht="32.85" customHeight="1">
      <c r="A9" s="57"/>
      <c r="B9" s="57"/>
      <c r="C9" s="57"/>
      <c r="D9" s="57"/>
      <c r="E9" s="57"/>
      <c r="F9" s="2"/>
      <c r="G9" s="2"/>
      <c r="H9" s="2"/>
    </row>
    <row r="10" spans="1:26" ht="32.85" customHeight="1">
      <c r="A10" s="65" t="s">
        <v>152</v>
      </c>
      <c r="B10" s="65"/>
      <c r="C10" s="65"/>
      <c r="D10" s="65"/>
      <c r="E10" s="65"/>
      <c r="F10" s="65"/>
      <c r="G10" s="65"/>
    </row>
    <row r="11" spans="1:26" ht="32.85" customHeight="1">
      <c r="A11" s="5" t="s">
        <v>8</v>
      </c>
      <c r="B11" s="5" t="s">
        <v>9</v>
      </c>
      <c r="C11" s="5" t="s">
        <v>10</v>
      </c>
      <c r="D11" s="5" t="s">
        <v>15</v>
      </c>
      <c r="E11" s="5" t="s">
        <v>11</v>
      </c>
      <c r="F11" s="5" t="s">
        <v>1</v>
      </c>
      <c r="G11" s="5" t="s">
        <v>2</v>
      </c>
    </row>
    <row r="12" spans="1:26" ht="32.85" customHeight="1">
      <c r="A12" s="60" t="s">
        <v>23</v>
      </c>
      <c r="B12" s="28" t="s">
        <v>12</v>
      </c>
      <c r="C12" s="15" t="s">
        <v>16</v>
      </c>
      <c r="D12" s="14">
        <v>2</v>
      </c>
      <c r="E12" s="17"/>
      <c r="F12" s="6"/>
      <c r="G12" s="6"/>
    </row>
    <row r="13" spans="1:26" ht="32.85" customHeight="1">
      <c r="A13" s="61"/>
      <c r="B13" s="28" t="s">
        <v>14</v>
      </c>
      <c r="C13" s="15" t="s">
        <v>17</v>
      </c>
      <c r="D13" s="14">
        <v>2</v>
      </c>
      <c r="E13" s="17"/>
      <c r="F13" s="6"/>
      <c r="G13" s="6"/>
    </row>
    <row r="14" spans="1:26" ht="22.2" customHeight="1">
      <c r="A14" s="62" t="s">
        <v>24</v>
      </c>
      <c r="B14" s="29" t="s">
        <v>18</v>
      </c>
      <c r="C14" s="19" t="s">
        <v>21</v>
      </c>
      <c r="D14" s="21">
        <v>2</v>
      </c>
      <c r="E14" s="17"/>
      <c r="F14" s="22"/>
      <c r="G14" s="22"/>
    </row>
    <row r="15" spans="1:26" ht="22.2" customHeight="1">
      <c r="A15" s="63"/>
      <c r="B15" s="29" t="s">
        <v>19</v>
      </c>
      <c r="C15" s="19" t="s">
        <v>20</v>
      </c>
      <c r="D15" s="21">
        <v>2</v>
      </c>
      <c r="E15" s="17"/>
      <c r="F15" s="22"/>
      <c r="G15" s="22"/>
    </row>
    <row r="16" spans="1:26" ht="22.2" customHeight="1">
      <c r="A16" s="64"/>
      <c r="B16" s="29" t="s">
        <v>19</v>
      </c>
      <c r="C16" s="19" t="s">
        <v>22</v>
      </c>
      <c r="D16" s="23">
        <v>2</v>
      </c>
      <c r="E16" s="17"/>
      <c r="F16" s="22"/>
      <c r="G16" s="22"/>
    </row>
    <row r="17" spans="1:7" ht="21" customHeight="1">
      <c r="A17" s="60" t="s">
        <v>25</v>
      </c>
      <c r="B17" s="28" t="s">
        <v>30</v>
      </c>
      <c r="C17" s="15" t="s">
        <v>39</v>
      </c>
      <c r="D17" s="11">
        <v>2</v>
      </c>
      <c r="E17" s="17"/>
      <c r="F17" s="10"/>
      <c r="G17" s="10"/>
    </row>
    <row r="18" spans="1:7" ht="27.9" customHeight="1">
      <c r="A18" s="66"/>
      <c r="B18" s="28" t="s">
        <v>33</v>
      </c>
      <c r="C18" s="15" t="s">
        <v>38</v>
      </c>
      <c r="D18" s="11">
        <v>1</v>
      </c>
      <c r="E18" s="17"/>
      <c r="F18" s="10"/>
      <c r="G18" s="10"/>
    </row>
    <row r="19" spans="1:7" ht="21" customHeight="1">
      <c r="A19" s="66"/>
      <c r="B19" s="28" t="s">
        <v>31</v>
      </c>
      <c r="C19" s="15" t="s">
        <v>37</v>
      </c>
      <c r="D19" s="7">
        <v>1</v>
      </c>
      <c r="E19" s="17"/>
      <c r="F19" s="6"/>
      <c r="G19" s="10"/>
    </row>
    <row r="20" spans="1:7" ht="34.950000000000003" customHeight="1">
      <c r="A20" s="66"/>
      <c r="B20" s="28" t="s">
        <v>34</v>
      </c>
      <c r="C20" s="15" t="s">
        <v>36</v>
      </c>
      <c r="D20" s="7">
        <v>1</v>
      </c>
      <c r="E20" s="17"/>
      <c r="F20" s="6"/>
      <c r="G20" s="6"/>
    </row>
    <row r="21" spans="1:7" ht="23.1" customHeight="1">
      <c r="A21" s="61"/>
      <c r="B21" s="28" t="s">
        <v>32</v>
      </c>
      <c r="C21" s="15" t="s">
        <v>35</v>
      </c>
      <c r="D21" s="7">
        <v>1</v>
      </c>
      <c r="E21" s="17"/>
      <c r="F21" s="6"/>
      <c r="G21" s="6"/>
    </row>
    <row r="22" spans="1:7" ht="32.85" customHeight="1">
      <c r="A22" s="62" t="s">
        <v>26</v>
      </c>
      <c r="B22" s="29" t="s">
        <v>40</v>
      </c>
      <c r="C22" s="19" t="s">
        <v>44</v>
      </c>
      <c r="D22" s="23">
        <v>2</v>
      </c>
      <c r="E22" s="17"/>
      <c r="F22" s="22"/>
      <c r="G22" s="22"/>
    </row>
    <row r="23" spans="1:7" ht="23.7" customHeight="1">
      <c r="A23" s="63"/>
      <c r="B23" s="29" t="s">
        <v>40</v>
      </c>
      <c r="C23" s="19" t="s">
        <v>45</v>
      </c>
      <c r="D23" s="23">
        <v>2</v>
      </c>
      <c r="E23" s="17"/>
      <c r="F23" s="22"/>
      <c r="G23" s="22"/>
    </row>
    <row r="24" spans="1:7" ht="23.7" customHeight="1">
      <c r="A24" s="63"/>
      <c r="B24" s="29" t="s">
        <v>41</v>
      </c>
      <c r="C24" s="19" t="s">
        <v>46</v>
      </c>
      <c r="D24" s="23">
        <v>1</v>
      </c>
      <c r="E24" s="17"/>
      <c r="F24" s="22"/>
      <c r="G24" s="22"/>
    </row>
    <row r="25" spans="1:7" ht="23.7" customHeight="1">
      <c r="A25" s="64"/>
      <c r="B25" s="29" t="s">
        <v>41</v>
      </c>
      <c r="C25" s="19" t="s">
        <v>47</v>
      </c>
      <c r="D25" s="23">
        <v>1</v>
      </c>
      <c r="E25" s="17"/>
      <c r="F25" s="22"/>
      <c r="G25" s="22"/>
    </row>
    <row r="26" spans="1:7" ht="27.9" customHeight="1">
      <c r="A26" s="60" t="s">
        <v>27</v>
      </c>
      <c r="B26" s="28" t="s">
        <v>42</v>
      </c>
      <c r="C26" s="15" t="s">
        <v>48</v>
      </c>
      <c r="D26" s="7">
        <v>3</v>
      </c>
      <c r="E26" s="17"/>
      <c r="F26" s="6"/>
      <c r="G26" s="6"/>
    </row>
    <row r="27" spans="1:7" ht="32.85" customHeight="1">
      <c r="A27" s="61"/>
      <c r="B27" s="28" t="s">
        <v>43</v>
      </c>
      <c r="C27" s="15" t="s">
        <v>49</v>
      </c>
      <c r="D27" s="7">
        <v>4</v>
      </c>
      <c r="E27" s="17"/>
      <c r="F27" s="6"/>
      <c r="G27" s="6"/>
    </row>
    <row r="28" spans="1:7" ht="25.2" customHeight="1">
      <c r="A28" s="62" t="s">
        <v>28</v>
      </c>
      <c r="B28" s="29" t="s">
        <v>50</v>
      </c>
      <c r="C28" s="19" t="s">
        <v>57</v>
      </c>
      <c r="D28" s="23">
        <v>1</v>
      </c>
      <c r="E28" s="17"/>
      <c r="F28" s="22"/>
      <c r="G28" s="22"/>
    </row>
    <row r="29" spans="1:7" ht="32.85" customHeight="1">
      <c r="A29" s="63"/>
      <c r="B29" s="29" t="s">
        <v>51</v>
      </c>
      <c r="C29" s="19" t="s">
        <v>56</v>
      </c>
      <c r="D29" s="23">
        <v>1</v>
      </c>
      <c r="E29" s="17"/>
      <c r="F29" s="22"/>
      <c r="G29" s="22"/>
    </row>
    <row r="30" spans="1:7" ht="22.2" customHeight="1">
      <c r="A30" s="63"/>
      <c r="B30" s="29" t="s">
        <v>52</v>
      </c>
      <c r="C30" s="19" t="s">
        <v>55</v>
      </c>
      <c r="D30" s="23">
        <v>2</v>
      </c>
      <c r="E30" s="17"/>
      <c r="F30" s="22"/>
      <c r="G30" s="22"/>
    </row>
    <row r="31" spans="1:7" ht="22.2" customHeight="1">
      <c r="A31" s="64"/>
      <c r="B31" s="29" t="s">
        <v>53</v>
      </c>
      <c r="C31" s="19" t="s">
        <v>54</v>
      </c>
      <c r="D31" s="23">
        <v>1</v>
      </c>
      <c r="E31" s="17"/>
      <c r="F31" s="22"/>
      <c r="G31" s="22"/>
    </row>
    <row r="32" spans="1:7" ht="22.2" customHeight="1">
      <c r="A32" s="46" t="s">
        <v>29</v>
      </c>
      <c r="B32" s="28" t="s">
        <v>58</v>
      </c>
      <c r="C32" s="15" t="s">
        <v>62</v>
      </c>
      <c r="D32" s="7">
        <v>2</v>
      </c>
      <c r="E32" s="17"/>
      <c r="F32" s="6"/>
      <c r="G32" s="6"/>
    </row>
    <row r="33" spans="1:7" ht="32.85" customHeight="1">
      <c r="A33" s="46"/>
      <c r="B33" s="28" t="s">
        <v>59</v>
      </c>
      <c r="C33" s="15" t="s">
        <v>61</v>
      </c>
      <c r="D33" s="7">
        <v>2</v>
      </c>
      <c r="E33" s="17"/>
      <c r="F33" s="6"/>
      <c r="G33" s="6"/>
    </row>
    <row r="34" spans="1:7" ht="32.85" customHeight="1">
      <c r="A34" s="46"/>
      <c r="B34" s="28" t="s">
        <v>60</v>
      </c>
      <c r="C34" s="15" t="s">
        <v>63</v>
      </c>
      <c r="D34" s="7">
        <v>2</v>
      </c>
      <c r="E34" s="17"/>
      <c r="F34" s="6"/>
      <c r="G34" s="6"/>
    </row>
    <row r="35" spans="1:7" ht="18.75" customHeight="1">
      <c r="A35" s="47" t="s">
        <v>138</v>
      </c>
      <c r="B35" s="29" t="s">
        <v>67</v>
      </c>
      <c r="C35" s="19" t="s">
        <v>70</v>
      </c>
      <c r="D35" s="23">
        <v>2</v>
      </c>
      <c r="E35" s="17"/>
      <c r="F35" s="22"/>
      <c r="G35" s="22"/>
    </row>
    <row r="36" spans="1:7" ht="18.75" customHeight="1">
      <c r="A36" s="47"/>
      <c r="B36" s="29" t="s">
        <v>68</v>
      </c>
      <c r="C36" s="19" t="s">
        <v>69</v>
      </c>
      <c r="D36" s="23">
        <v>2</v>
      </c>
      <c r="E36" s="17"/>
      <c r="F36" s="22"/>
      <c r="G36" s="22"/>
    </row>
    <row r="37" spans="1:7" ht="40.35" customHeight="1">
      <c r="A37" s="11" t="s">
        <v>71</v>
      </c>
      <c r="B37" s="25" t="s">
        <v>64</v>
      </c>
      <c r="C37" s="15" t="s">
        <v>72</v>
      </c>
      <c r="D37" s="11">
        <v>3</v>
      </c>
      <c r="E37" s="17"/>
      <c r="F37" s="6"/>
      <c r="G37" s="6"/>
    </row>
    <row r="38" spans="1:7" ht="30.15" customHeight="1">
      <c r="A38" s="23" t="s">
        <v>73</v>
      </c>
      <c r="B38" s="26" t="s">
        <v>65</v>
      </c>
      <c r="C38" s="19" t="s">
        <v>66</v>
      </c>
      <c r="D38" s="23">
        <v>3</v>
      </c>
      <c r="E38" s="17"/>
      <c r="F38" s="22"/>
      <c r="G38" s="22"/>
    </row>
    <row r="39" spans="1:7" ht="17.850000000000001" customHeight="1">
      <c r="A39" s="15"/>
      <c r="B39" s="28"/>
      <c r="C39" s="16" t="s">
        <v>74</v>
      </c>
      <c r="D39" s="17">
        <v>50</v>
      </c>
      <c r="E39" s="10"/>
      <c r="F39" s="6"/>
      <c r="G39" s="6"/>
    </row>
    <row r="40" spans="1:7" ht="35.549999999999997" customHeight="1">
      <c r="A40" s="15"/>
      <c r="B40" s="28"/>
      <c r="C40" s="16" t="s">
        <v>75</v>
      </c>
      <c r="D40" s="17">
        <f>SUM(D12:D38)</f>
        <v>50</v>
      </c>
      <c r="E40" s="10"/>
      <c r="F40" s="10"/>
      <c r="G40" s="10"/>
    </row>
    <row r="41" spans="1:7" ht="17.850000000000001" customHeight="1">
      <c r="A41" s="15"/>
      <c r="B41" s="28"/>
      <c r="C41" s="16" t="s">
        <v>148</v>
      </c>
      <c r="D41" s="48">
        <f>SUM(E12:E38)</f>
        <v>0</v>
      </c>
      <c r="E41" s="49"/>
      <c r="F41" s="10"/>
      <c r="G41" s="10"/>
    </row>
    <row r="42" spans="1:7" ht="17.850000000000001" customHeight="1">
      <c r="A42" s="15"/>
      <c r="B42" s="28"/>
      <c r="C42" s="16" t="s">
        <v>149</v>
      </c>
      <c r="D42" s="48">
        <f>D41/D40*100</f>
        <v>0</v>
      </c>
      <c r="E42" s="49"/>
      <c r="F42" s="10"/>
      <c r="G42" s="10"/>
    </row>
    <row r="43" spans="1:7" ht="79.5" customHeight="1">
      <c r="A43" s="53" t="s">
        <v>151</v>
      </c>
      <c r="B43" s="53"/>
      <c r="C43" s="54"/>
      <c r="D43" s="54"/>
      <c r="E43" s="54"/>
      <c r="F43" s="54"/>
      <c r="G43" s="54"/>
    </row>
    <row r="44" spans="1:7" ht="32.85" customHeight="1">
      <c r="E44" s="50"/>
      <c r="F44" s="50"/>
    </row>
    <row r="45" spans="1:7" ht="32.85" customHeight="1">
      <c r="E45" s="50"/>
      <c r="F45" s="50"/>
    </row>
    <row r="46" spans="1:7" ht="32.85" customHeight="1">
      <c r="E46" s="50"/>
      <c r="F46" s="50"/>
    </row>
    <row r="47" spans="1:7" ht="32.85" customHeight="1">
      <c r="E47" s="50"/>
      <c r="F47" s="50"/>
    </row>
    <row r="48" spans="1:7" ht="32.85" customHeight="1">
      <c r="E48" s="50"/>
      <c r="F48" s="50"/>
    </row>
    <row r="49" spans="5:6" ht="32.85" customHeight="1">
      <c r="E49" s="50"/>
      <c r="F49" s="50"/>
    </row>
    <row r="50" spans="5:6" ht="32.85" customHeight="1">
      <c r="E50" s="50"/>
      <c r="F50" s="50"/>
    </row>
  </sheetData>
  <mergeCells count="27">
    <mergeCell ref="E50:F50"/>
    <mergeCell ref="E45:F45"/>
    <mergeCell ref="E46:F46"/>
    <mergeCell ref="E47:F47"/>
    <mergeCell ref="E48:F48"/>
    <mergeCell ref="E49:F49"/>
    <mergeCell ref="E44:F44"/>
    <mergeCell ref="A1:F1"/>
    <mergeCell ref="A5:F5"/>
    <mergeCell ref="A43:G43"/>
    <mergeCell ref="A8:E8"/>
    <mergeCell ref="A9:E9"/>
    <mergeCell ref="B2:E2"/>
    <mergeCell ref="B3:F3"/>
    <mergeCell ref="B4:F4"/>
    <mergeCell ref="A26:A27"/>
    <mergeCell ref="A28:A31"/>
    <mergeCell ref="A10:G10"/>
    <mergeCell ref="A12:A13"/>
    <mergeCell ref="A14:A16"/>
    <mergeCell ref="A17:A21"/>
    <mergeCell ref="A22:A25"/>
    <mergeCell ref="A7:G7"/>
    <mergeCell ref="A32:A34"/>
    <mergeCell ref="A35:A36"/>
    <mergeCell ref="D41:E41"/>
    <mergeCell ref="D42:E42"/>
  </mergeCells>
  <phoneticPr fontId="1" type="noConversion"/>
  <pageMargins left="1.0629921259842521" right="0.70866141732283472" top="0.74803149606299213" bottom="0.70866141732283472" header="0.31496062992125984" footer="0.31496062992125984"/>
  <pageSetup paperSize="9" orientation="landscape" r:id="rId1"/>
  <headerFooter>
    <oddHeader>&amp;LZAZH—SHH/SC-JL 006-2.2019&amp;C北京中安质环认证中心有限公司 &amp;R&amp;P/&amp;N</oddHeader>
    <oddFooter>&amp;L2019年12月20日发布&amp;R2022年2月15日修订实施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3"/>
  <sheetViews>
    <sheetView tabSelected="1" view="pageLayout" topLeftCell="A51" zoomScale="85" zoomScaleNormal="70" zoomScalePageLayoutView="85" workbookViewId="0">
      <selection activeCell="E60" sqref="E60"/>
    </sheetView>
  </sheetViews>
  <sheetFormatPr defaultRowHeight="32.85" customHeight="1"/>
  <cols>
    <col min="1" max="1" width="11.5546875" customWidth="1"/>
    <col min="2" max="2" width="11.21875" style="12" customWidth="1"/>
    <col min="3" max="3" width="44" customWidth="1"/>
    <col min="4" max="4" width="6.88671875" customWidth="1"/>
    <col min="5" max="5" width="9.33203125" customWidth="1"/>
    <col min="6" max="6" width="9.21875" style="12" customWidth="1"/>
    <col min="7" max="7" width="17.77734375" customWidth="1"/>
    <col min="8" max="8" width="10.21875" customWidth="1"/>
    <col min="9" max="9" width="58.77734375" customWidth="1"/>
    <col min="10" max="10" width="11.44140625" customWidth="1"/>
    <col min="11" max="11" width="12.6640625" customWidth="1"/>
    <col min="12" max="12" width="11.6640625" customWidth="1"/>
    <col min="13" max="13" width="12.33203125" customWidth="1"/>
    <col min="14" max="14" width="11.21875" customWidth="1"/>
    <col min="15" max="15" width="64.77734375" customWidth="1"/>
    <col min="23" max="23" width="69.21875" customWidth="1"/>
  </cols>
  <sheetData>
    <row r="1" spans="1:27" ht="53.85" customHeight="1">
      <c r="A1" s="51" t="s">
        <v>6</v>
      </c>
      <c r="B1" s="51"/>
      <c r="C1" s="51"/>
      <c r="D1" s="51"/>
      <c r="E1" s="51"/>
      <c r="F1" s="51"/>
      <c r="G1" s="51"/>
      <c r="V1" s="1"/>
      <c r="W1" s="1"/>
      <c r="X1" s="1"/>
      <c r="Y1" s="1"/>
      <c r="Z1" s="1"/>
      <c r="AA1" s="1"/>
    </row>
    <row r="2" spans="1:27" ht="32.85" customHeight="1">
      <c r="B2" s="58" t="s">
        <v>3</v>
      </c>
      <c r="C2" s="58"/>
      <c r="D2" s="58"/>
      <c r="E2" s="58"/>
      <c r="F2" s="58"/>
      <c r="G2" s="8"/>
      <c r="V2" s="2"/>
      <c r="W2" s="2"/>
      <c r="X2" s="2"/>
      <c r="Y2" s="2"/>
      <c r="Z2" s="2"/>
      <c r="AA2" s="2"/>
    </row>
    <row r="3" spans="1:27" ht="32.85" customHeight="1">
      <c r="B3" s="59" t="s">
        <v>4</v>
      </c>
      <c r="C3" s="59"/>
      <c r="D3" s="59"/>
      <c r="E3" s="59"/>
      <c r="F3" s="59"/>
      <c r="G3" s="59"/>
      <c r="V3" s="2"/>
      <c r="W3" s="2"/>
      <c r="X3" s="2"/>
      <c r="Y3" s="2"/>
      <c r="Z3" s="2"/>
      <c r="AA3" s="2"/>
    </row>
    <row r="4" spans="1:27" ht="32.85" customHeight="1">
      <c r="B4" s="59" t="s">
        <v>5</v>
      </c>
      <c r="C4" s="59"/>
      <c r="D4" s="59"/>
      <c r="E4" s="59"/>
      <c r="F4" s="59"/>
      <c r="G4" s="59"/>
      <c r="V4" s="2"/>
      <c r="W4" s="2"/>
      <c r="X4" s="2"/>
      <c r="Y4" s="2"/>
      <c r="Z4" s="2"/>
      <c r="AA4" s="2"/>
    </row>
    <row r="5" spans="1:27" s="4" customFormat="1" ht="32.85" customHeight="1">
      <c r="A5" s="52"/>
      <c r="B5" s="52"/>
      <c r="C5" s="52"/>
      <c r="D5" s="52"/>
      <c r="E5" s="52"/>
      <c r="F5" s="52"/>
      <c r="G5" s="52"/>
      <c r="H5" s="3"/>
      <c r="I5" s="3"/>
    </row>
    <row r="6" spans="1:27" ht="32.85" customHeight="1">
      <c r="A6" s="13" t="s">
        <v>153</v>
      </c>
      <c r="B6" s="27"/>
    </row>
    <row r="7" spans="1:27" ht="235.95" customHeight="1">
      <c r="A7" s="45" t="s">
        <v>154</v>
      </c>
      <c r="B7" s="45"/>
      <c r="C7" s="45"/>
      <c r="D7" s="45"/>
      <c r="E7" s="45"/>
      <c r="F7" s="45"/>
      <c r="G7" s="45"/>
      <c r="H7" s="45"/>
      <c r="I7" s="2"/>
    </row>
    <row r="8" spans="1:27" ht="81.75" customHeight="1">
      <c r="A8" s="55"/>
      <c r="B8" s="55"/>
      <c r="C8" s="56"/>
      <c r="D8" s="56"/>
      <c r="E8" s="56"/>
      <c r="F8" s="56"/>
      <c r="G8" s="2"/>
      <c r="H8" s="2"/>
      <c r="I8" s="2"/>
    </row>
    <row r="9" spans="1:27" ht="32.85" customHeight="1">
      <c r="A9" s="57"/>
      <c r="B9" s="57"/>
      <c r="C9" s="57"/>
      <c r="D9" s="57"/>
      <c r="E9" s="57"/>
      <c r="F9" s="57"/>
      <c r="G9" s="2"/>
      <c r="H9" s="2"/>
      <c r="I9" s="2"/>
    </row>
    <row r="10" spans="1:27" ht="32.85" customHeight="1">
      <c r="A10" s="72" t="s">
        <v>155</v>
      </c>
      <c r="B10" s="72"/>
      <c r="C10" s="72"/>
      <c r="D10" s="72"/>
      <c r="E10" s="72"/>
      <c r="F10" s="72"/>
      <c r="G10" s="72"/>
      <c r="H10" s="72"/>
    </row>
    <row r="11" spans="1:27" ht="32.85" customHeight="1">
      <c r="A11" s="5" t="s">
        <v>8</v>
      </c>
      <c r="B11" s="5" t="s">
        <v>9</v>
      </c>
      <c r="C11" s="5" t="s">
        <v>10</v>
      </c>
      <c r="D11" s="5" t="s">
        <v>15</v>
      </c>
      <c r="E11" s="5" t="s">
        <v>156</v>
      </c>
      <c r="F11" s="5" t="s">
        <v>11</v>
      </c>
      <c r="G11" s="5" t="s">
        <v>157</v>
      </c>
      <c r="H11" s="5" t="s">
        <v>2</v>
      </c>
    </row>
    <row r="12" spans="1:27" ht="29.55" customHeight="1">
      <c r="A12" s="67" t="s">
        <v>76</v>
      </c>
      <c r="B12" s="29" t="s">
        <v>79</v>
      </c>
      <c r="C12" s="19" t="s">
        <v>100</v>
      </c>
      <c r="D12" s="24">
        <v>2</v>
      </c>
      <c r="E12" s="24"/>
      <c r="F12" s="38">
        <f>D12*E12</f>
        <v>0</v>
      </c>
      <c r="G12" s="20"/>
      <c r="H12" s="20"/>
    </row>
    <row r="13" spans="1:27" ht="29.55" customHeight="1">
      <c r="A13" s="68"/>
      <c r="B13" s="29" t="s">
        <v>80</v>
      </c>
      <c r="C13" s="19" t="s">
        <v>103</v>
      </c>
      <c r="D13" s="24">
        <v>1</v>
      </c>
      <c r="E13" s="24"/>
      <c r="F13" s="38">
        <f t="shared" ref="F13:F39" si="0">D13*E13</f>
        <v>0</v>
      </c>
      <c r="G13" s="20"/>
      <c r="H13" s="20"/>
    </row>
    <row r="14" spans="1:27" ht="29.55" customHeight="1">
      <c r="A14" s="68"/>
      <c r="B14" s="29" t="s">
        <v>81</v>
      </c>
      <c r="C14" s="19" t="s">
        <v>104</v>
      </c>
      <c r="D14" s="24">
        <v>1</v>
      </c>
      <c r="E14" s="24"/>
      <c r="F14" s="38">
        <f t="shared" si="0"/>
        <v>0</v>
      </c>
      <c r="G14" s="20"/>
      <c r="H14" s="20"/>
    </row>
    <row r="15" spans="1:27" ht="23.1" customHeight="1">
      <c r="A15" s="68"/>
      <c r="B15" s="29" t="s">
        <v>82</v>
      </c>
      <c r="C15" s="19" t="s">
        <v>101</v>
      </c>
      <c r="D15" s="24">
        <v>1</v>
      </c>
      <c r="E15" s="24"/>
      <c r="F15" s="38">
        <f t="shared" si="0"/>
        <v>0</v>
      </c>
      <c r="G15" s="20"/>
      <c r="H15" s="20"/>
    </row>
    <row r="16" spans="1:27" ht="23.1" customHeight="1">
      <c r="A16" s="69"/>
      <c r="B16" s="29" t="s">
        <v>83</v>
      </c>
      <c r="C16" s="19" t="s">
        <v>102</v>
      </c>
      <c r="D16" s="24">
        <v>1</v>
      </c>
      <c r="E16" s="24"/>
      <c r="F16" s="38">
        <f t="shared" si="0"/>
        <v>0</v>
      </c>
      <c r="G16" s="20"/>
      <c r="H16" s="20"/>
    </row>
    <row r="17" spans="1:8" ht="29.55" customHeight="1">
      <c r="A17" s="70" t="s">
        <v>77</v>
      </c>
      <c r="B17" s="28" t="s">
        <v>84</v>
      </c>
      <c r="C17" s="15" t="s">
        <v>110</v>
      </c>
      <c r="D17" s="18">
        <v>2</v>
      </c>
      <c r="E17" s="18"/>
      <c r="F17" s="38">
        <f t="shared" si="0"/>
        <v>0</v>
      </c>
      <c r="G17" s="9"/>
      <c r="H17" s="9"/>
    </row>
    <row r="18" spans="1:8" ht="29.55" customHeight="1">
      <c r="A18" s="71"/>
      <c r="B18" s="28" t="s">
        <v>85</v>
      </c>
      <c r="C18" s="15" t="s">
        <v>109</v>
      </c>
      <c r="D18" s="18">
        <v>2</v>
      </c>
      <c r="E18" s="18"/>
      <c r="F18" s="38">
        <f t="shared" si="0"/>
        <v>0</v>
      </c>
      <c r="G18" s="9"/>
      <c r="H18" s="9"/>
    </row>
    <row r="19" spans="1:8" ht="23.7" customHeight="1">
      <c r="A19" s="71"/>
      <c r="B19" s="28" t="s">
        <v>86</v>
      </c>
      <c r="C19" s="15" t="s">
        <v>108</v>
      </c>
      <c r="D19" s="18">
        <v>1</v>
      </c>
      <c r="E19" s="18"/>
      <c r="F19" s="38">
        <f t="shared" si="0"/>
        <v>0</v>
      </c>
      <c r="G19" s="9"/>
      <c r="H19" s="9"/>
    </row>
    <row r="20" spans="1:8" ht="23.7" customHeight="1">
      <c r="A20" s="71"/>
      <c r="B20" s="28" t="s">
        <v>87</v>
      </c>
      <c r="C20" s="15" t="s">
        <v>107</v>
      </c>
      <c r="D20" s="18">
        <v>1</v>
      </c>
      <c r="E20" s="18"/>
      <c r="F20" s="38">
        <f t="shared" si="0"/>
        <v>0</v>
      </c>
      <c r="G20" s="9"/>
      <c r="H20" s="9"/>
    </row>
    <row r="21" spans="1:8" ht="23.7" customHeight="1">
      <c r="A21" s="67" t="s">
        <v>78</v>
      </c>
      <c r="B21" s="29" t="s">
        <v>88</v>
      </c>
      <c r="C21" s="19" t="s">
        <v>105</v>
      </c>
      <c r="D21" s="24">
        <v>2</v>
      </c>
      <c r="E21" s="24"/>
      <c r="F21" s="38">
        <f t="shared" si="0"/>
        <v>0</v>
      </c>
      <c r="G21" s="20"/>
      <c r="H21" s="20"/>
    </row>
    <row r="22" spans="1:8" ht="23.7" customHeight="1">
      <c r="A22" s="68"/>
      <c r="B22" s="29" t="s">
        <v>89</v>
      </c>
      <c r="C22" s="19" t="s">
        <v>106</v>
      </c>
      <c r="D22" s="24">
        <v>2</v>
      </c>
      <c r="E22" s="24"/>
      <c r="F22" s="38">
        <f t="shared" si="0"/>
        <v>0</v>
      </c>
      <c r="G22" s="20"/>
      <c r="H22" s="20"/>
    </row>
    <row r="23" spans="1:8" ht="23.7" customHeight="1">
      <c r="A23" s="70" t="s">
        <v>137</v>
      </c>
      <c r="B23" s="28" t="s">
        <v>90</v>
      </c>
      <c r="C23" s="15" t="s">
        <v>111</v>
      </c>
      <c r="D23" s="18">
        <v>1</v>
      </c>
      <c r="E23" s="18"/>
      <c r="F23" s="38">
        <f t="shared" si="0"/>
        <v>0</v>
      </c>
      <c r="G23" s="9"/>
      <c r="H23" s="9"/>
    </row>
    <row r="24" spans="1:8" ht="23.7" customHeight="1">
      <c r="A24" s="71"/>
      <c r="B24" s="28" t="s">
        <v>91</v>
      </c>
      <c r="C24" s="15" t="s">
        <v>112</v>
      </c>
      <c r="D24" s="18">
        <v>1</v>
      </c>
      <c r="E24" s="18"/>
      <c r="F24" s="38">
        <f t="shared" si="0"/>
        <v>0</v>
      </c>
      <c r="G24" s="9"/>
      <c r="H24" s="9"/>
    </row>
    <row r="25" spans="1:8" ht="29.55" customHeight="1">
      <c r="A25" s="71"/>
      <c r="B25" s="28" t="s">
        <v>92</v>
      </c>
      <c r="C25" s="15" t="s">
        <v>113</v>
      </c>
      <c r="D25" s="18">
        <v>2</v>
      </c>
      <c r="E25" s="18"/>
      <c r="F25" s="38">
        <f t="shared" si="0"/>
        <v>0</v>
      </c>
      <c r="G25" s="9"/>
      <c r="H25" s="9"/>
    </row>
    <row r="26" spans="1:8" ht="29.55" customHeight="1">
      <c r="A26" s="71"/>
      <c r="B26" s="28" t="s">
        <v>93</v>
      </c>
      <c r="C26" s="15" t="s">
        <v>114</v>
      </c>
      <c r="D26" s="18">
        <v>2</v>
      </c>
      <c r="E26" s="18"/>
      <c r="F26" s="38">
        <f t="shared" si="0"/>
        <v>0</v>
      </c>
      <c r="G26" s="9"/>
      <c r="H26" s="9"/>
    </row>
    <row r="27" spans="1:8" ht="18.75" customHeight="1">
      <c r="A27" s="73" t="s">
        <v>94</v>
      </c>
      <c r="B27" s="29" t="s">
        <v>95</v>
      </c>
      <c r="C27" s="19" t="s">
        <v>115</v>
      </c>
      <c r="D27" s="24">
        <v>2</v>
      </c>
      <c r="E27" s="24"/>
      <c r="F27" s="38">
        <f t="shared" si="0"/>
        <v>0</v>
      </c>
      <c r="G27" s="20"/>
      <c r="H27" s="20"/>
    </row>
    <row r="28" spans="1:8" ht="18.75" customHeight="1">
      <c r="A28" s="73"/>
      <c r="B28" s="29" t="s">
        <v>96</v>
      </c>
      <c r="C28" s="19" t="s">
        <v>116</v>
      </c>
      <c r="D28" s="24">
        <v>1</v>
      </c>
      <c r="E28" s="24"/>
      <c r="F28" s="38">
        <f t="shared" si="0"/>
        <v>0</v>
      </c>
      <c r="G28" s="20"/>
      <c r="H28" s="20"/>
    </row>
    <row r="29" spans="1:8" ht="29.55" customHeight="1">
      <c r="A29" s="73"/>
      <c r="B29" s="29" t="s">
        <v>97</v>
      </c>
      <c r="C29" s="19" t="s">
        <v>117</v>
      </c>
      <c r="D29" s="24">
        <v>2</v>
      </c>
      <c r="E29" s="24"/>
      <c r="F29" s="38">
        <f t="shared" si="0"/>
        <v>0</v>
      </c>
      <c r="G29" s="20"/>
      <c r="H29" s="20"/>
    </row>
    <row r="30" spans="1:8" ht="34.950000000000003" customHeight="1">
      <c r="A30" s="73"/>
      <c r="B30" s="29" t="s">
        <v>98</v>
      </c>
      <c r="C30" s="19" t="s">
        <v>118</v>
      </c>
      <c r="D30" s="24">
        <v>1</v>
      </c>
      <c r="E30" s="24"/>
      <c r="F30" s="38">
        <f t="shared" si="0"/>
        <v>0</v>
      </c>
      <c r="G30" s="20"/>
      <c r="H30" s="20"/>
    </row>
    <row r="31" spans="1:8" ht="42" customHeight="1">
      <c r="A31" s="73"/>
      <c r="B31" s="29" t="s">
        <v>99</v>
      </c>
      <c r="C31" s="19" t="s">
        <v>119</v>
      </c>
      <c r="D31" s="24">
        <v>1</v>
      </c>
      <c r="E31" s="24"/>
      <c r="F31" s="38">
        <f t="shared" si="0"/>
        <v>0</v>
      </c>
      <c r="G31" s="20"/>
      <c r="H31" s="20"/>
    </row>
    <row r="32" spans="1:8" ht="25.2" customHeight="1">
      <c r="A32" s="74" t="s">
        <v>128</v>
      </c>
      <c r="B32" s="28" t="s">
        <v>126</v>
      </c>
      <c r="C32" s="15" t="s">
        <v>136</v>
      </c>
      <c r="D32" s="18">
        <v>1</v>
      </c>
      <c r="E32" s="18"/>
      <c r="F32" s="38">
        <f t="shared" si="0"/>
        <v>0</v>
      </c>
      <c r="G32" s="9"/>
      <c r="H32" s="9"/>
    </row>
    <row r="33" spans="1:8" ht="25.2" customHeight="1">
      <c r="A33" s="74"/>
      <c r="B33" s="28" t="s">
        <v>120</v>
      </c>
      <c r="C33" s="15" t="s">
        <v>135</v>
      </c>
      <c r="D33" s="18">
        <v>1</v>
      </c>
      <c r="E33" s="18"/>
      <c r="F33" s="38">
        <f t="shared" si="0"/>
        <v>0</v>
      </c>
      <c r="G33" s="9"/>
      <c r="H33" s="9"/>
    </row>
    <row r="34" spans="1:8" ht="36" customHeight="1">
      <c r="A34" s="75" t="s">
        <v>127</v>
      </c>
      <c r="B34" s="41" t="s">
        <v>161</v>
      </c>
      <c r="C34" s="42" t="s">
        <v>162</v>
      </c>
      <c r="D34" s="43">
        <v>3</v>
      </c>
      <c r="E34" s="43"/>
      <c r="F34" s="44">
        <f t="shared" si="0"/>
        <v>0</v>
      </c>
      <c r="G34" s="20"/>
      <c r="H34" s="20"/>
    </row>
    <row r="35" spans="1:8" ht="37.049999999999997" customHeight="1">
      <c r="A35" s="76"/>
      <c r="B35" s="29" t="s">
        <v>121</v>
      </c>
      <c r="C35" s="19" t="s">
        <v>134</v>
      </c>
      <c r="D35" s="24">
        <v>3</v>
      </c>
      <c r="E35" s="24"/>
      <c r="F35" s="40">
        <f t="shared" ref="F35" si="1">D35*E35</f>
        <v>0</v>
      </c>
      <c r="G35" s="20"/>
      <c r="H35" s="20"/>
    </row>
    <row r="36" spans="1:8" ht="25.8" customHeight="1">
      <c r="A36" s="76"/>
      <c r="B36" s="29" t="s">
        <v>122</v>
      </c>
      <c r="C36" s="19" t="s">
        <v>133</v>
      </c>
      <c r="D36" s="24">
        <v>3</v>
      </c>
      <c r="E36" s="24"/>
      <c r="F36" s="38">
        <f t="shared" si="0"/>
        <v>0</v>
      </c>
      <c r="G36" s="20"/>
      <c r="H36" s="20"/>
    </row>
    <row r="37" spans="1:8" ht="30.6" customHeight="1">
      <c r="A37" s="77"/>
      <c r="B37" s="29" t="s">
        <v>123</v>
      </c>
      <c r="C37" s="19" t="s">
        <v>132</v>
      </c>
      <c r="D37" s="24">
        <v>3</v>
      </c>
      <c r="E37" s="24"/>
      <c r="F37" s="38">
        <f t="shared" si="0"/>
        <v>0</v>
      </c>
      <c r="G37" s="20"/>
      <c r="H37" s="20"/>
    </row>
    <row r="38" spans="1:8" ht="24.15" customHeight="1">
      <c r="A38" s="78" t="s">
        <v>129</v>
      </c>
      <c r="B38" s="28" t="s">
        <v>124</v>
      </c>
      <c r="C38" s="15" t="s">
        <v>131</v>
      </c>
      <c r="D38" s="18">
        <v>4</v>
      </c>
      <c r="E38" s="18"/>
      <c r="F38" s="38">
        <f t="shared" si="0"/>
        <v>0</v>
      </c>
      <c r="G38" s="9"/>
      <c r="H38" s="9"/>
    </row>
    <row r="39" spans="1:8" ht="32.85" customHeight="1">
      <c r="A39" s="79"/>
      <c r="B39" s="28" t="s">
        <v>125</v>
      </c>
      <c r="C39" s="15" t="s">
        <v>130</v>
      </c>
      <c r="D39" s="18">
        <v>3</v>
      </c>
      <c r="E39" s="18"/>
      <c r="F39" s="38">
        <f t="shared" si="0"/>
        <v>0</v>
      </c>
      <c r="G39" s="9"/>
      <c r="H39" s="9"/>
    </row>
    <row r="40" spans="1:8" ht="25.8" customHeight="1">
      <c r="A40" s="9"/>
      <c r="B40" s="18"/>
      <c r="C40" s="16" t="s">
        <v>74</v>
      </c>
      <c r="D40" s="38">
        <v>50</v>
      </c>
      <c r="E40" s="18"/>
      <c r="F40" s="18"/>
      <c r="G40" s="9"/>
      <c r="H40" s="9"/>
    </row>
    <row r="41" spans="1:8" ht="32.25" customHeight="1">
      <c r="A41" s="9"/>
      <c r="B41" s="18"/>
      <c r="C41" s="16" t="s">
        <v>150</v>
      </c>
      <c r="D41" s="38">
        <f>SUM(D12:D39)</f>
        <v>50</v>
      </c>
      <c r="E41" s="18"/>
      <c r="F41" s="18"/>
      <c r="G41" s="9"/>
      <c r="H41" s="9"/>
    </row>
    <row r="42" spans="1:8" ht="29.1" customHeight="1">
      <c r="A42" s="9"/>
      <c r="B42" s="18"/>
      <c r="C42" s="16" t="s">
        <v>148</v>
      </c>
      <c r="D42" s="80">
        <f>SUM(F12:F39)</f>
        <v>0</v>
      </c>
      <c r="E42" s="81"/>
      <c r="F42" s="82"/>
      <c r="G42" s="9"/>
      <c r="H42" s="9"/>
    </row>
    <row r="43" spans="1:8" ht="29.1" customHeight="1">
      <c r="A43" s="9"/>
      <c r="B43" s="18"/>
      <c r="C43" s="16" t="s">
        <v>149</v>
      </c>
      <c r="D43" s="83">
        <f>D42/D41*50</f>
        <v>0</v>
      </c>
      <c r="E43" s="83"/>
      <c r="F43" s="83"/>
      <c r="G43" s="9"/>
      <c r="H43" s="9"/>
    </row>
    <row r="44" spans="1:8" ht="73.650000000000006" customHeight="1">
      <c r="A44" s="86" t="s">
        <v>158</v>
      </c>
      <c r="B44" s="87"/>
      <c r="C44" s="88"/>
      <c r="D44" s="88"/>
      <c r="E44" s="88"/>
      <c r="F44" s="88"/>
      <c r="G44" s="88"/>
      <c r="H44" s="88"/>
    </row>
    <row r="45" spans="1:8" ht="46.8" customHeight="1"/>
    <row r="46" spans="1:8" ht="64.5" customHeight="1">
      <c r="A46" s="31" t="s">
        <v>139</v>
      </c>
      <c r="B46" s="37" t="s">
        <v>159</v>
      </c>
      <c r="C46" s="33"/>
      <c r="D46" s="34"/>
      <c r="E46" s="34"/>
    </row>
    <row r="47" spans="1:8" ht="31.2" customHeight="1">
      <c r="A47" s="32" t="s">
        <v>140</v>
      </c>
      <c r="B47" s="39">
        <v>0.8</v>
      </c>
      <c r="C47" s="35"/>
      <c r="D47" s="34"/>
      <c r="E47" s="34"/>
    </row>
    <row r="48" spans="1:8" ht="32.85" customHeight="1">
      <c r="A48" s="32" t="s">
        <v>141</v>
      </c>
      <c r="B48" s="39">
        <v>0.95</v>
      </c>
      <c r="C48" s="35"/>
      <c r="D48" s="34"/>
      <c r="E48" s="34"/>
      <c r="F48" s="50"/>
      <c r="G48" s="50"/>
      <c r="H48" s="30"/>
    </row>
    <row r="49" spans="1:8" ht="23.1" customHeight="1">
      <c r="A49" s="32" t="s">
        <v>142</v>
      </c>
      <c r="B49" s="39">
        <v>0.9</v>
      </c>
      <c r="C49" s="35"/>
      <c r="D49" s="34"/>
      <c r="E49" s="34"/>
      <c r="F49" s="50"/>
      <c r="G49" s="50"/>
      <c r="H49" s="30"/>
    </row>
    <row r="50" spans="1:8" ht="23.1" customHeight="1">
      <c r="A50" s="32" t="s">
        <v>143</v>
      </c>
      <c r="B50" s="39">
        <v>0.8</v>
      </c>
      <c r="C50" s="35"/>
      <c r="D50" s="34"/>
      <c r="E50" s="34"/>
      <c r="F50" s="50"/>
      <c r="G50" s="50"/>
      <c r="H50" s="30"/>
    </row>
    <row r="51" spans="1:8" ht="23.1" customHeight="1">
      <c r="A51" s="32" t="s">
        <v>144</v>
      </c>
      <c r="B51" s="39">
        <v>0.75</v>
      </c>
      <c r="C51" s="35"/>
      <c r="D51" s="34"/>
      <c r="E51" s="34"/>
      <c r="F51" s="50"/>
      <c r="G51" s="50"/>
      <c r="H51" s="30"/>
    </row>
    <row r="52" spans="1:8" ht="36.6" customHeight="1">
      <c r="A52" s="32" t="s">
        <v>145</v>
      </c>
      <c r="B52" s="39">
        <v>0.65</v>
      </c>
      <c r="C52" s="35"/>
      <c r="D52" s="34"/>
      <c r="E52" s="34"/>
      <c r="F52" s="50"/>
      <c r="G52" s="50"/>
      <c r="H52" s="30"/>
    </row>
    <row r="53" spans="1:8" ht="23.1" customHeight="1">
      <c r="A53" s="32" t="s">
        <v>146</v>
      </c>
      <c r="B53" s="39">
        <v>0.6</v>
      </c>
      <c r="C53" s="35"/>
      <c r="D53" s="34"/>
      <c r="E53" s="34"/>
      <c r="F53" s="50"/>
      <c r="G53" s="50"/>
      <c r="H53" s="30"/>
    </row>
    <row r="54" spans="1:8" ht="32.85" customHeight="1">
      <c r="A54" s="32" t="s">
        <v>147</v>
      </c>
      <c r="B54" s="39">
        <v>0.9</v>
      </c>
      <c r="C54" s="36"/>
      <c r="D54" s="36"/>
      <c r="E54" s="36"/>
      <c r="F54" s="50"/>
      <c r="G54" s="50"/>
      <c r="H54" s="30"/>
    </row>
    <row r="55" spans="1:8" ht="19.8" customHeight="1">
      <c r="F55" s="50"/>
      <c r="G55" s="50"/>
    </row>
    <row r="56" spans="1:8" ht="39.6" customHeight="1">
      <c r="A56" s="84" t="s">
        <v>160</v>
      </c>
      <c r="B56" s="85"/>
      <c r="C56" s="9"/>
      <c r="F56" s="50"/>
      <c r="G56" s="50"/>
    </row>
    <row r="57" spans="1:8" ht="32.85" customHeight="1">
      <c r="F57" s="50"/>
      <c r="G57" s="50"/>
    </row>
    <row r="58" spans="1:8" ht="32.85" customHeight="1">
      <c r="F58" s="50"/>
      <c r="G58" s="50"/>
    </row>
    <row r="59" spans="1:8" ht="32.85" customHeight="1">
      <c r="F59" s="50"/>
      <c r="G59" s="50"/>
    </row>
    <row r="60" spans="1:8" ht="32.85" customHeight="1">
      <c r="F60" s="50"/>
      <c r="G60" s="50"/>
    </row>
    <row r="61" spans="1:8" ht="32.85" customHeight="1">
      <c r="F61" s="50"/>
      <c r="G61" s="50"/>
    </row>
    <row r="62" spans="1:8" ht="32.85" customHeight="1">
      <c r="F62" s="50"/>
      <c r="G62" s="50"/>
    </row>
    <row r="63" spans="1:8" ht="32.85" customHeight="1">
      <c r="F63" s="50"/>
      <c r="G63" s="50"/>
    </row>
  </sheetData>
  <mergeCells count="37">
    <mergeCell ref="A56:B56"/>
    <mergeCell ref="F58:G58"/>
    <mergeCell ref="F59:G59"/>
    <mergeCell ref="F60:G60"/>
    <mergeCell ref="F61:G61"/>
    <mergeCell ref="F62:G62"/>
    <mergeCell ref="F63:G63"/>
    <mergeCell ref="F52:G52"/>
    <mergeCell ref="F53:G53"/>
    <mergeCell ref="F54:G54"/>
    <mergeCell ref="F55:G55"/>
    <mergeCell ref="F56:G56"/>
    <mergeCell ref="F57:G57"/>
    <mergeCell ref="F51:G51"/>
    <mergeCell ref="A23:A26"/>
    <mergeCell ref="A27:A31"/>
    <mergeCell ref="A32:A33"/>
    <mergeCell ref="A34:A37"/>
    <mergeCell ref="A38:A39"/>
    <mergeCell ref="D42:F42"/>
    <mergeCell ref="D43:F43"/>
    <mergeCell ref="A44:H44"/>
    <mergeCell ref="F48:G48"/>
    <mergeCell ref="F49:G49"/>
    <mergeCell ref="F50:G50"/>
    <mergeCell ref="A12:A16"/>
    <mergeCell ref="A17:A20"/>
    <mergeCell ref="A21:A22"/>
    <mergeCell ref="A8:F8"/>
    <mergeCell ref="A9:F9"/>
    <mergeCell ref="A10:H10"/>
    <mergeCell ref="A7:H7"/>
    <mergeCell ref="A1:G1"/>
    <mergeCell ref="B2:F2"/>
    <mergeCell ref="B3:G3"/>
    <mergeCell ref="B4:G4"/>
    <mergeCell ref="A5:G5"/>
  </mergeCells>
  <phoneticPr fontId="1" type="noConversion"/>
  <pageMargins left="1.0629921259842521" right="0.70866141732283472" top="0.74803149606299213" bottom="0.72549019607843135" header="0.31496062992125984" footer="0.31496062992125984"/>
  <pageSetup paperSize="9" orientation="landscape" r:id="rId1"/>
  <headerFooter>
    <oddHeader>&amp;LZAZH—SHH/SC-JL 006-2.2019&amp;C北京中安质环认证中心有限公司 &amp;R&amp;P/&amp;N</oddHeader>
    <oddFooter>&amp;L2019年12月20日发布&amp;R2023年4月18日修订实施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表1 服务管理评价表</vt:lpstr>
      <vt:lpstr>表2 服务特性测评表-</vt:lpstr>
      <vt:lpstr>'表1 服务管理评价表'!Print_Titles</vt:lpstr>
      <vt:lpstr>'表2 服务特性测评表-'!Print_Titles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2023-04-18T01:54:34Z</dcterms:modified>
</cp:coreProperties>
</file>