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56" windowHeight="12648"/>
  </bookViews>
  <sheets>
    <sheet name="Sheet2" sheetId="2" r:id="rId1"/>
  </sheets>
  <definedNames>
    <definedName name="_xlnm.Print_Titles" localSheetId="0">Sheet2!$19:$19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3" i="2" l="1"/>
  <c r="F25" i="2"/>
  <c r="D52" i="2"/>
  <c r="F50" i="2"/>
  <c r="F21" i="2" l="1"/>
  <c r="F22" i="2"/>
  <c r="F23" i="2"/>
  <c r="F24" i="2"/>
  <c r="F26" i="2"/>
  <c r="F27" i="2"/>
  <c r="F28" i="2"/>
  <c r="F29" i="2"/>
  <c r="F30" i="2"/>
  <c r="F31" i="2"/>
  <c r="F32" i="2"/>
  <c r="F34" i="2"/>
  <c r="F35" i="2"/>
  <c r="F36" i="2"/>
  <c r="F37" i="2"/>
  <c r="F38" i="2"/>
  <c r="F39" i="2"/>
  <c r="F40" i="2"/>
  <c r="F41" i="2"/>
  <c r="F42" i="2"/>
  <c r="F43" i="2"/>
  <c r="F44" i="2"/>
  <c r="F45" i="2"/>
  <c r="F46" i="2"/>
  <c r="F47" i="2"/>
  <c r="F48" i="2"/>
  <c r="F49" i="2"/>
  <c r="F20" i="2" l="1"/>
  <c r="D53" i="2" s="1"/>
  <c r="D54" i="2" s="1"/>
</calcChain>
</file>

<file path=xl/sharedStrings.xml><?xml version="1.0" encoding="utf-8"?>
<sst xmlns="http://schemas.openxmlformats.org/spreadsheetml/2006/main" count="88" uniqueCount="88">
  <si>
    <t>使用说明：</t>
  </si>
  <si>
    <t>给定分值</t>
  </si>
  <si>
    <t>得分比例</t>
  </si>
  <si>
    <t>评价得分</t>
  </si>
  <si>
    <t>发现问题</t>
  </si>
  <si>
    <t>备注</t>
  </si>
  <si>
    <t>审查类型：□初次审查  □第  次监审  □再认证审查   □扩项   □其他</t>
    <phoneticPr fontId="1" type="noConversion"/>
  </si>
  <si>
    <t xml:space="preserve">审查组组员: ______________________________ 审查组组长：_____________________             </t>
    <phoneticPr fontId="1" type="noConversion"/>
  </si>
  <si>
    <t>评价指标</t>
    <phoneticPr fontId="1" type="noConversion"/>
  </si>
  <si>
    <t>评价得分比例平均值</t>
    <phoneticPr fontId="1" type="noConversion"/>
  </si>
  <si>
    <t>评价项目</t>
    <phoneticPr fontId="1" type="noConversion"/>
  </si>
  <si>
    <t>给定分值合计</t>
    <phoneticPr fontId="1" type="noConversion"/>
  </si>
  <si>
    <t>涉及项分值
（注：有删减时适用，将删减条款给定分值填写为0）</t>
    <phoneticPr fontId="1" type="noConversion"/>
  </si>
  <si>
    <t>实际得分</t>
    <phoneticPr fontId="1" type="noConversion"/>
  </si>
  <si>
    <t>删减后折算分值</t>
    <phoneticPr fontId="1" type="noConversion"/>
  </si>
  <si>
    <t>注：
1.请按照认证依据标准逐条给出得分比例，并对发现问题作出说明。
2.若无删减条款，实际总得分为各项实际得分之和，如有删减条款，删减后折算分值=实际总得分/涉及项分值*1000，即为最终得分。
4.下表中的“得分比率”填写平均得分比例，计算方法为：“评价项目”下所有给分条款的得分比例之和/给分条款总数。然后将下方雷达图粘贴到服务认证审查报告中相应位置。</t>
    <phoneticPr fontId="1" type="noConversion"/>
  </si>
  <si>
    <t>1、此表已覆盖了GB/T 20647.9—2006《社区服务指南 第9部分：物业服务》标准的全部要素。作为评价工具，用于现场审查使用。
2、此表由审查员根据受审查方的服务提供内容和方式、组织结构和职能分工，灵活组合使用。并形成《评价记录》。
3、针对一个客户的审查，最终应覆盖此表的全部内容。
4、依据GB/Z 19579《卓越绩效评价准则实施指南》给出的评价方法，采用“方法（Approach）、展开(Deployment)、学习（Learning）、整合（Integration）”四个要素进行定性和定量评价。
5、 评价（分）原则：（更详细信息见GB/Z 19579附录C）
a)  给一个评分项评分时，首先判定哪个分数范围（如50%-65%)总体上“最适合”组织在本评分 项达到的水平。 总体上“最适合”并不要求与评分范围内每一句话完全一致，允许在个别要素（过程的A-D- L-I要素或结果要素）上有所差距；
b)  组织达到的水平是依据对4个要素整体综合评价的结果，并不是专门针对某一个要索进行或 对每一个要素评价后进行平均的结果；以评价过程中发现的不符合评价指标的情况为扣分依据，一般均为定性指标，不符合则扣除全部分值；
c) 在适合的范围内，实际分数根据组织的水平与评分要求相接近的程度来判定；
d) 评分项分数为50%, 表示方法符合该评分项的总体要求并持续展开，且展开到该评分项涉及的大多数部门；通过一些改进和学习的循环，满足了关键的组织需求。 更高的分数则反映的成就，证实了更广泛的展开、显著的组织学习以及日趋完善的整合性。</t>
    <phoneticPr fontId="1" type="noConversion"/>
  </si>
  <si>
    <r>
      <rPr>
        <b/>
        <sz val="11"/>
        <color theme="1"/>
        <rFont val="等线"/>
        <family val="3"/>
        <charset val="134"/>
        <scheme val="minor"/>
      </rPr>
      <t>评价结果的等级和表述方式如下:</t>
    </r>
    <r>
      <rPr>
        <sz val="11"/>
        <color theme="1"/>
        <rFont val="等线"/>
        <family val="3"/>
        <charset val="134"/>
        <scheme val="minor"/>
      </rPr>
      <t xml:space="preserve">
    a)  60-79，三星级;
    b)  80-89，四星级;
    c)  90-100，五星级
</t>
    </r>
    <phoneticPr fontId="1" type="noConversion"/>
  </si>
  <si>
    <t>6、过程评价关键要素“A、D、L、I”的评分指南</t>
    <phoneticPr fontId="1" type="noConversion"/>
  </si>
  <si>
    <t>分值率</t>
  </si>
  <si>
    <t>描述</t>
  </si>
  <si>
    <t>0%或5%</t>
  </si>
  <si>
    <t>——没有系统的方法，信息是零散、孤立的（A）
——方法没有展开或略有展开（D）
——没有改进导向，已有的改进仅是“对问题的被动反应”（L） 
——缺乏协调一致，各个方面或部门各行其是（I）</t>
    <phoneticPr fontId="1" type="noConversion"/>
  </si>
  <si>
    <t>——开始有系统的方法，应对该评分条款的基本要求（A）
——方法在大多数方面或部门处于展开的早期阶段，阻碍了基本要求的实现（D）
——处于从“对问题的被动反应”到“改进导向”转变的早期阶段（L）
——主要靠联合解决问题来使方法与其他方面或部门达成协调一致（I）</t>
    <phoneticPr fontId="1" type="noConversion"/>
  </si>
  <si>
    <t xml:space="preserve">10%,15%
20%,25%
</t>
    <phoneticPr fontId="1" type="noConversion"/>
  </si>
  <si>
    <t>等级一</t>
    <phoneticPr fontId="1" type="noConversion"/>
  </si>
  <si>
    <t>成熟度等级</t>
    <phoneticPr fontId="1" type="noConversion"/>
  </si>
  <si>
    <t>——有系统、有效的方法，应对该评分条款的基本要求（A）
——方法已得到展开，尽管某些方面或部门的展开尚属早期阶段（D）
——开始系统地评价和改进关键过程（L）
——方法与在应对企业概述和其他过程条款时所确定的基本企业需要初步协调一致（I）</t>
    <phoneticPr fontId="1" type="noConversion"/>
  </si>
  <si>
    <t xml:space="preserve">30%,35%
40%,45%
</t>
    <phoneticPr fontId="1" type="noConversion"/>
  </si>
  <si>
    <t>等级二</t>
    <phoneticPr fontId="1" type="noConversion"/>
  </si>
  <si>
    <t>等级三</t>
    <phoneticPr fontId="1" type="noConversion"/>
  </si>
  <si>
    <t>50%,55%
60%,65%</t>
    <phoneticPr fontId="1" type="noConversion"/>
  </si>
  <si>
    <t>——有系统、有效的方法，应对该评分条款的总体要求（A）
——方法得到很好的展开，尽管某些方面或部门的展开有所不同（D）
——进行了基于事实且系统的评价，改进和一些创新，以提高关键过程的有效性和效率（L）
——方法与在应对企业概述和其他过程条款时所确定的企业需要协调一致（I）</t>
    <phoneticPr fontId="1" type="noConversion"/>
  </si>
  <si>
    <t>等级四</t>
    <phoneticPr fontId="1" type="noConversion"/>
  </si>
  <si>
    <t>70%,75%
80%,85%</t>
    <phoneticPr fontId="1" type="noConversion"/>
  </si>
  <si>
    <t>——有系统、有效的方法，应对该评分条款的详细要求（A）
——方法得到很好的展开，无明显弱点或差距（D）
——基于事实且系统的评价，改进和创新已成为关键的管理工具；存在清楚的证据，证实通过企业的分析和分享，方法得到不断完善（L）
——方法与在应对企业概述和其他过程条款时所确定的企业需要实现了整合（I）</t>
    <phoneticPr fontId="1" type="noConversion"/>
  </si>
  <si>
    <t>等级五</t>
    <phoneticPr fontId="1" type="noConversion"/>
  </si>
  <si>
    <t xml:space="preserve">90%,95%
100%
</t>
    <phoneticPr fontId="1" type="noConversion"/>
  </si>
  <si>
    <t>——有系统、有效的方法，全面应对该评分条款的详细要求（A）
——方法得到完全的展开，在任何方面或部门均无明显的弱点或差距（D）
——基于事实且系统的评价，改进和创新已成为全企业的关键管理工具；有证据表明通过分析和分享，在整个企业中方法得到不断完善和创新（L）
——方法与在应对企业概述和其他过程条款时所确定的企业需要实现了很好的整合（I）</t>
    <phoneticPr fontId="1" type="noConversion"/>
  </si>
  <si>
    <t xml:space="preserve">受审查方:___________________________________________________                                                   </t>
    <phoneticPr fontId="1" type="noConversion"/>
  </si>
  <si>
    <t>4.2 专业化</t>
    <phoneticPr fontId="1" type="noConversion"/>
  </si>
  <si>
    <t>4.3 合同</t>
    <phoneticPr fontId="1" type="noConversion"/>
  </si>
  <si>
    <t>5.1 管理</t>
    <phoneticPr fontId="1" type="noConversion"/>
  </si>
  <si>
    <t>5.2 服务</t>
    <phoneticPr fontId="1" type="noConversion"/>
  </si>
  <si>
    <t>5.3 组织形象</t>
    <phoneticPr fontId="1" type="noConversion"/>
  </si>
  <si>
    <t>5.3.1 概述</t>
    <phoneticPr fontId="1" type="noConversion"/>
  </si>
  <si>
    <t>5.3.2 理念</t>
    <phoneticPr fontId="1" type="noConversion"/>
  </si>
  <si>
    <t>5.3.3 组织文化</t>
    <phoneticPr fontId="1" type="noConversion"/>
  </si>
  <si>
    <t>5.3.4 社会责任</t>
    <phoneticPr fontId="1" type="noConversion"/>
  </si>
  <si>
    <t>6.1 概述</t>
    <phoneticPr fontId="1" type="noConversion"/>
  </si>
  <si>
    <t>6.2 文件要求</t>
    <phoneticPr fontId="1" type="noConversion"/>
  </si>
  <si>
    <t>6.2.1 物业管理规范</t>
    <phoneticPr fontId="1" type="noConversion"/>
  </si>
  <si>
    <t>6.2.2 日常营运服务规范</t>
    <phoneticPr fontId="1" type="noConversion"/>
  </si>
  <si>
    <t>6.2.3 制定员工行为规范</t>
    <phoneticPr fontId="1" type="noConversion"/>
  </si>
  <si>
    <t>6.2.4 服务手册</t>
    <phoneticPr fontId="1" type="noConversion"/>
  </si>
  <si>
    <t>6.2.5 监督</t>
    <phoneticPr fontId="1" type="noConversion"/>
  </si>
  <si>
    <t>7.1 概述</t>
    <phoneticPr fontId="1" type="noConversion"/>
  </si>
  <si>
    <t>7.2 人力资源</t>
    <phoneticPr fontId="1" type="noConversion"/>
  </si>
  <si>
    <t>7.2.4选择服务供应商</t>
    <phoneticPr fontId="1" type="noConversion"/>
  </si>
  <si>
    <t>8.1概述</t>
  </si>
  <si>
    <t>8.2内部沟通</t>
  </si>
  <si>
    <t>8.4与业主的沟通</t>
  </si>
  <si>
    <t>8.5沟通联络的方式</t>
  </si>
  <si>
    <t>8.3与服务供应商的沟通</t>
    <phoneticPr fontId="1" type="noConversion"/>
  </si>
  <si>
    <t>9.1概述</t>
  </si>
  <si>
    <t>9.2信息的收集</t>
  </si>
  <si>
    <t>9.3统计方法</t>
  </si>
  <si>
    <t>9.4 改进服务质量</t>
    <phoneticPr fontId="1" type="noConversion"/>
  </si>
  <si>
    <t>4.1 职业化</t>
    <phoneticPr fontId="1" type="noConversion"/>
  </si>
  <si>
    <t>7.3 财务资源</t>
    <phoneticPr fontId="1" type="noConversion"/>
  </si>
  <si>
    <t>7.4 工作环境</t>
    <phoneticPr fontId="1" type="noConversion"/>
  </si>
  <si>
    <t>7.2.2 管理</t>
    <phoneticPr fontId="1" type="noConversion"/>
  </si>
  <si>
    <t>7.2.3 培训</t>
    <phoneticPr fontId="1" type="noConversion"/>
  </si>
  <si>
    <t>7.2.1 员工选聘</t>
    <phoneticPr fontId="1" type="noConversion"/>
  </si>
  <si>
    <t>9 服务质量的评价和改进（110）</t>
    <phoneticPr fontId="1" type="noConversion"/>
  </si>
  <si>
    <t>7 服务资源（200）</t>
    <phoneticPr fontId="1" type="noConversion"/>
  </si>
  <si>
    <t>4 基本原则</t>
    <phoneticPr fontId="1" type="noConversion"/>
  </si>
  <si>
    <t>5 物业服务组织</t>
    <phoneticPr fontId="1" type="noConversion"/>
  </si>
  <si>
    <t>6制度建设</t>
    <phoneticPr fontId="1" type="noConversion"/>
  </si>
  <si>
    <t>7服务资源</t>
    <phoneticPr fontId="1" type="noConversion"/>
  </si>
  <si>
    <t>8 沟通</t>
    <phoneticPr fontId="1" type="noConversion"/>
  </si>
  <si>
    <t>9 服务质量的评价和改进</t>
    <phoneticPr fontId="1" type="noConversion"/>
  </si>
  <si>
    <t>5 物业服务组织（160）</t>
    <phoneticPr fontId="1" type="noConversion"/>
  </si>
  <si>
    <t>4 基本原则（120）</t>
    <phoneticPr fontId="1" type="noConversion"/>
  </si>
  <si>
    <t>社区物业服务评价表</t>
    <phoneticPr fontId="1" type="noConversion"/>
  </si>
  <si>
    <t>6 制度建设（200）</t>
    <phoneticPr fontId="1" type="noConversion"/>
  </si>
  <si>
    <t>8 沟通（210）</t>
    <phoneticPr fontId="1" type="noConversion"/>
  </si>
  <si>
    <r>
      <rPr>
        <b/>
        <sz val="18"/>
        <color theme="1"/>
        <rFont val="仿宋"/>
        <family val="3"/>
        <charset val="134"/>
      </rPr>
      <t>社区物业服务评价表</t>
    </r>
    <r>
      <rPr>
        <sz val="24"/>
        <color theme="1"/>
        <rFont val="等线"/>
        <family val="2"/>
        <scheme val="minor"/>
      </rPr>
      <t xml:space="preserve">
</t>
    </r>
    <r>
      <rPr>
        <sz val="12"/>
        <color theme="1"/>
        <rFont val="等线"/>
        <family val="3"/>
        <charset val="134"/>
        <scheme val="minor"/>
      </rPr>
      <t>（适用</t>
    </r>
    <r>
      <rPr>
        <sz val="12"/>
        <color theme="1"/>
        <rFont val="等线"/>
        <family val="2"/>
        <scheme val="minor"/>
      </rPr>
      <t>G</t>
    </r>
    <r>
      <rPr>
        <sz val="12"/>
        <color theme="1"/>
        <rFont val="等线"/>
        <family val="3"/>
        <charset val="134"/>
        <scheme val="minor"/>
      </rPr>
      <t>B/T 20647.9—2006）</t>
    </r>
    <r>
      <rPr>
        <sz val="24"/>
        <color theme="1"/>
        <rFont val="等线"/>
        <family val="2"/>
        <scheme val="minor"/>
      </rPr>
      <t xml:space="preserve">                                           </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</si>
</sst>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等线"/>
      <family val="2"/>
      <scheme val="minor"/>
    </font>
    <font>
      <sz val="9"/>
      <name val="等线"/>
      <family val="3"/>
      <charset val="134"/>
      <scheme val="minor"/>
    </font>
    <font>
      <sz val="24"/>
      <color theme="1"/>
      <name val="等线"/>
      <family val="2"/>
      <scheme val="minor"/>
    </font>
    <font>
      <sz val="18"/>
      <color theme="1"/>
      <name val="等线"/>
      <family val="3"/>
      <charset val="134"/>
      <scheme val="minor"/>
    </font>
    <font>
      <sz val="22"/>
      <color theme="1"/>
      <name val="等线"/>
      <family val="3"/>
      <charset val="134"/>
      <scheme val="minor"/>
    </font>
    <font>
      <sz val="20"/>
      <color theme="1"/>
      <name val="等线"/>
      <family val="3"/>
      <charset val="134"/>
      <scheme val="minor"/>
    </font>
    <font>
      <sz val="12"/>
      <color theme="1"/>
      <name val="等线"/>
      <family val="3"/>
      <charset val="134"/>
      <scheme val="minor"/>
    </font>
    <font>
      <sz val="13"/>
      <color theme="1"/>
      <name val="等线"/>
      <family val="2"/>
      <scheme val="minor"/>
    </font>
    <font>
      <sz val="12"/>
      <color theme="1"/>
      <name val="等线"/>
      <family val="2"/>
      <scheme val="minor"/>
    </font>
    <font>
      <sz val="10.5"/>
      <color rgb="FF000000"/>
      <name val="华文中宋"/>
      <family val="3"/>
      <charset val="134"/>
    </font>
    <font>
      <b/>
      <sz val="11"/>
      <color theme="1"/>
      <name val="等线"/>
      <family val="3"/>
      <charset val="134"/>
      <scheme val="minor"/>
    </font>
    <font>
      <b/>
      <sz val="18"/>
      <color theme="1"/>
      <name val="仿宋"/>
      <family val="3"/>
      <charset val="134"/>
    </font>
    <font>
      <sz val="11"/>
      <color theme="1"/>
      <name val="等线"/>
      <family val="3"/>
      <charset val="134"/>
      <scheme val="minor"/>
    </font>
    <font>
      <sz val="11"/>
      <color rgb="FFFF0000"/>
      <name val="等线"/>
      <family val="2"/>
      <scheme val="minor"/>
    </font>
    <font>
      <sz val="10.5"/>
      <color theme="1"/>
      <name val="等线"/>
      <family val="3"/>
      <charset val="134"/>
    </font>
    <font>
      <sz val="10"/>
      <color theme="1"/>
      <name val="等线"/>
      <family val="3"/>
      <charset val="134"/>
    </font>
    <font>
      <b/>
      <sz val="14"/>
      <color theme="1"/>
      <name val="等线"/>
      <family val="3"/>
      <charset val="134"/>
      <scheme val="minor"/>
    </font>
    <font>
      <b/>
      <sz val="10.5"/>
      <color rgb="FF000000"/>
      <name val="等线"/>
      <family val="3"/>
      <charset val="134"/>
    </font>
    <font>
      <sz val="11"/>
      <color theme="1"/>
      <name val="等线"/>
      <family val="3"/>
      <charset val="134"/>
    </font>
    <font>
      <sz val="10.5"/>
      <color rgb="FF000000"/>
      <name val="等线"/>
      <family val="3"/>
      <charset val="134"/>
    </font>
    <font>
      <sz val="10.5"/>
      <color rgb="FFFF0000"/>
      <name val="等线"/>
      <family val="3"/>
      <charset val="134"/>
    </font>
    <font>
      <b/>
      <sz val="10.5"/>
      <color rgb="FFFF0000"/>
      <name val="等线"/>
      <family val="3"/>
      <charset val="134"/>
    </font>
    <font>
      <b/>
      <sz val="11"/>
      <color theme="1"/>
      <name val="等线"/>
      <family val="3"/>
      <charset val="134"/>
    </font>
    <font>
      <sz val="11"/>
      <color rgb="FFFF0000"/>
      <name val="等线"/>
      <family val="3"/>
      <charset val="134"/>
    </font>
  </fonts>
  <fills count="3">
    <fill>
      <patternFill patternType="none"/>
    </fill>
    <fill>
      <patternFill patternType="gray125"/>
    </fill>
    <fill>
      <patternFill patternType="solid">
        <fgColor theme="5"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79">
    <xf numFmtId="0" fontId="0" fillId="0" borderId="0" xfId="0"/>
    <xf numFmtId="0" fontId="4" fillId="0" borderId="0" xfId="0" applyFont="1" applyAlignment="1">
      <alignment vertical="center" wrapText="1"/>
    </xf>
    <xf numFmtId="0" fontId="7" fillId="0" borderId="0" xfId="0" applyFont="1"/>
    <xf numFmtId="0" fontId="5" fillId="0" borderId="0" xfId="0" applyFont="1" applyAlignment="1">
      <alignment vertical="center" wrapText="1"/>
    </xf>
    <xf numFmtId="0" fontId="5" fillId="0" borderId="0" xfId="0" applyFont="1"/>
    <xf numFmtId="0" fontId="6" fillId="0" borderId="0" xfId="0" applyFont="1"/>
    <xf numFmtId="0" fontId="9" fillId="0" borderId="1" xfId="0" applyFont="1" applyFill="1" applyBorder="1" applyAlignment="1">
      <alignment horizontal="left" vertical="center" wrapText="1"/>
    </xf>
    <xf numFmtId="0" fontId="9" fillId="0" borderId="1" xfId="0" applyFont="1" applyBorder="1" applyAlignment="1">
      <alignment horizontal="left" vertical="center" wrapText="1"/>
    </xf>
    <xf numFmtId="0" fontId="0" fillId="0" borderId="0" xfId="0" applyAlignment="1">
      <alignment horizontal="left"/>
    </xf>
    <xf numFmtId="0" fontId="15"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9" xfId="0" applyFont="1" applyBorder="1" applyAlignment="1">
      <alignment horizontal="center" vertical="center" wrapText="1"/>
    </xf>
    <xf numFmtId="0" fontId="0" fillId="0" borderId="7" xfId="0" applyBorder="1"/>
    <xf numFmtId="9" fontId="0" fillId="0" borderId="7" xfId="0" applyNumberFormat="1" applyBorder="1"/>
    <xf numFmtId="0" fontId="8" fillId="0" borderId="0" xfId="0" applyFont="1" applyAlignment="1">
      <alignment horizontal="left"/>
    </xf>
    <xf numFmtId="0" fontId="15" fillId="0" borderId="2" xfId="0" applyFont="1" applyBorder="1" applyAlignment="1">
      <alignment horizontal="left" vertical="center" wrapText="1"/>
    </xf>
    <xf numFmtId="0" fontId="15" fillId="0" borderId="4" xfId="0" applyFont="1" applyBorder="1" applyAlignment="1">
      <alignment horizontal="left" vertical="center" wrapText="1"/>
    </xf>
    <xf numFmtId="0" fontId="0" fillId="0" borderId="1" xfId="0" applyBorder="1" applyAlignment="1">
      <alignment horizontal="left"/>
    </xf>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19" fillId="0" borderId="1" xfId="0" applyFont="1" applyBorder="1" applyAlignment="1">
      <alignment horizontal="center" vertical="center" wrapText="1"/>
    </xf>
    <xf numFmtId="9" fontId="20" fillId="0" borderId="1" xfId="0" applyNumberFormat="1" applyFont="1" applyBorder="1" applyAlignment="1">
      <alignment horizontal="center" vertical="center" wrapText="1"/>
    </xf>
    <xf numFmtId="0" fontId="21" fillId="2" borderId="1" xfId="0" applyFont="1" applyFill="1" applyBorder="1" applyAlignment="1">
      <alignment horizontal="center" vertical="center" wrapText="1"/>
    </xf>
    <xf numFmtId="0" fontId="19" fillId="0" borderId="1" xfId="0" applyFont="1" applyBorder="1" applyAlignment="1">
      <alignment horizontal="left" vertical="center" wrapText="1"/>
    </xf>
    <xf numFmtId="0" fontId="19" fillId="0" borderId="1" xfId="0" applyFont="1" applyBorder="1" applyAlignment="1">
      <alignment vertical="center" wrapText="1"/>
    </xf>
    <xf numFmtId="0" fontId="19" fillId="0" borderId="1" xfId="0" applyFont="1" applyFill="1" applyBorder="1" applyAlignment="1">
      <alignment vertical="center" wrapText="1"/>
    </xf>
    <xf numFmtId="0" fontId="15" fillId="0" borderId="1" xfId="0" applyFont="1" applyBorder="1" applyAlignment="1">
      <alignment vertical="center" wrapText="1"/>
    </xf>
    <xf numFmtId="0" fontId="17" fillId="0" borderId="1" xfId="0" applyFont="1" applyBorder="1" applyAlignment="1">
      <alignment horizontal="left" vertical="center" wrapText="1"/>
    </xf>
    <xf numFmtId="0" fontId="19" fillId="0" borderId="1" xfId="0" applyFont="1" applyBorder="1" applyAlignment="1">
      <alignment horizontal="left" vertical="center"/>
    </xf>
    <xf numFmtId="0" fontId="19" fillId="0" borderId="1" xfId="0" applyFont="1" applyBorder="1" applyAlignment="1">
      <alignment horizontal="right" vertical="center" wrapText="1"/>
    </xf>
    <xf numFmtId="0" fontId="22" fillId="2" borderId="1" xfId="0" applyFont="1" applyFill="1" applyBorder="1" applyAlignment="1">
      <alignment horizontal="center" vertical="center"/>
    </xf>
    <xf numFmtId="0" fontId="22" fillId="0" borderId="1" xfId="0" applyFont="1" applyBorder="1" applyAlignment="1">
      <alignment horizontal="center"/>
    </xf>
    <xf numFmtId="0" fontId="18" fillId="0" borderId="1" xfId="0" applyFont="1" applyBorder="1"/>
    <xf numFmtId="0" fontId="22" fillId="0" borderId="1" xfId="0" applyFont="1" applyBorder="1" applyAlignment="1">
      <alignment horizontal="center" vertical="center"/>
    </xf>
    <xf numFmtId="0" fontId="0" fillId="0" borderId="1" xfId="0" applyBorder="1" applyAlignment="1">
      <alignment wrapText="1"/>
    </xf>
    <xf numFmtId="0" fontId="0" fillId="0" borderId="0" xfId="0" applyBorder="1" applyAlignment="1">
      <alignment wrapText="1"/>
    </xf>
    <xf numFmtId="0" fontId="0" fillId="0" borderId="0" xfId="0" applyBorder="1" applyAlignment="1"/>
    <xf numFmtId="9" fontId="13" fillId="0" borderId="1" xfId="0" applyNumberFormat="1" applyFont="1" applyBorder="1"/>
    <xf numFmtId="0" fontId="19" fillId="0" borderId="5" xfId="0" applyFont="1" applyBorder="1" applyAlignment="1">
      <alignment horizontal="right" vertical="center" wrapText="1"/>
    </xf>
    <xf numFmtId="0" fontId="19" fillId="0" borderId="6" xfId="0" applyFont="1" applyBorder="1" applyAlignment="1">
      <alignment horizontal="right" vertical="center" wrapText="1"/>
    </xf>
    <xf numFmtId="0" fontId="22" fillId="2" borderId="5" xfId="0" applyFont="1" applyFill="1" applyBorder="1" applyAlignment="1">
      <alignment horizontal="center" vertical="center"/>
    </xf>
    <xf numFmtId="0" fontId="22" fillId="2" borderId="10" xfId="0" applyFont="1" applyFill="1" applyBorder="1" applyAlignment="1">
      <alignment horizontal="center" vertical="center"/>
    </xf>
    <xf numFmtId="0" fontId="22" fillId="2" borderId="6" xfId="0" applyFont="1" applyFill="1" applyBorder="1" applyAlignment="1">
      <alignment horizontal="center" vertical="center"/>
    </xf>
    <xf numFmtId="0" fontId="23" fillId="0" borderId="11" xfId="0" applyFont="1" applyBorder="1" applyAlignment="1">
      <alignment horizontal="left" vertical="top" wrapText="1"/>
    </xf>
    <xf numFmtId="0" fontId="23" fillId="0" borderId="0" xfId="0" applyFont="1" applyAlignment="1">
      <alignment horizontal="left" vertical="top" wrapText="1"/>
    </xf>
    <xf numFmtId="0" fontId="22" fillId="2" borderId="1" xfId="0" applyFont="1" applyFill="1" applyBorder="1" applyAlignment="1">
      <alignment horizontal="center" vertical="center"/>
    </xf>
    <xf numFmtId="0" fontId="0" fillId="0" borderId="0" xfId="0" applyAlignment="1">
      <alignment horizontal="center" vertical="center" wrapText="1"/>
    </xf>
    <xf numFmtId="0" fontId="8" fillId="0" borderId="0" xfId="0" applyFont="1" applyAlignment="1">
      <alignment horizontal="left" wrapText="1"/>
    </xf>
    <xf numFmtId="0" fontId="6" fillId="0" borderId="0" xfId="0" applyFont="1" applyAlignment="1">
      <alignment horizontal="left" wrapText="1"/>
    </xf>
    <xf numFmtId="0" fontId="16" fillId="0" borderId="8" xfId="0" applyFont="1" applyBorder="1" applyAlignment="1">
      <alignment horizontal="center" vertic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3" fillId="0" borderId="0" xfId="0" applyFont="1" applyAlignment="1">
      <alignment horizontal="center" vertical="center" wrapText="1"/>
    </xf>
    <xf numFmtId="0" fontId="12" fillId="0" borderId="0" xfId="0" applyFont="1" applyAlignment="1">
      <alignment horizontal="left" vertical="top" wrapText="1"/>
    </xf>
    <xf numFmtId="0" fontId="12" fillId="0" borderId="0" xfId="0" applyFont="1" applyAlignment="1">
      <alignment horizontal="left" vertical="top"/>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10" xfId="0" applyFont="1" applyBorder="1" applyAlignment="1">
      <alignment horizontal="left" vertical="center" wrapText="1"/>
    </xf>
    <xf numFmtId="0" fontId="15" fillId="0" borderId="6" xfId="0" applyFont="1" applyBorder="1" applyAlignment="1">
      <alignment horizontal="left" vertical="center" wrapText="1"/>
    </xf>
    <xf numFmtId="0" fontId="0" fillId="0" borderId="0" xfId="0" applyFont="1" applyAlignment="1">
      <alignment horizontal="left" vertical="top" wrapText="1"/>
    </xf>
    <xf numFmtId="0" fontId="15"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6"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5" xfId="0" applyFont="1" applyBorder="1" applyAlignment="1">
      <alignment horizontal="left" vertical="center" wrapText="1"/>
    </xf>
    <xf numFmtId="0" fontId="19" fillId="0" borderId="2" xfId="0" applyFont="1" applyBorder="1" applyAlignment="1">
      <alignment horizontal="left" vertical="center" wrapText="1"/>
    </xf>
    <xf numFmtId="0" fontId="19" fillId="0" borderId="3" xfId="0" applyFont="1" applyBorder="1" applyAlignment="1">
      <alignment horizontal="left" vertical="center" wrapText="1"/>
    </xf>
    <xf numFmtId="0" fontId="19" fillId="0" borderId="4" xfId="0" applyFont="1" applyBorder="1" applyAlignment="1">
      <alignment horizontal="left" vertical="center" wrapText="1"/>
    </xf>
    <xf numFmtId="0" fontId="19" fillId="0" borderId="6" xfId="0" applyFont="1" applyBorder="1" applyAlignment="1">
      <alignment horizontal="left" vertical="center" wrapText="1"/>
    </xf>
    <xf numFmtId="0" fontId="18" fillId="0" borderId="1" xfId="0" applyFont="1" applyBorder="1" applyAlignment="1">
      <alignment horizontal="left" vertical="center"/>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cellXfs>
  <cellStyles count="1">
    <cellStyle name="常规"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zh-CN" altLang="en-US"/>
              <a:t>物业服务价</a:t>
            </a:r>
            <a:r>
              <a:rPr lang="zh-CN"/>
              <a:t>雷达图</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zh-CN"/>
        </a:p>
      </c:txPr>
    </c:title>
    <c:autoTitleDeleted val="0"/>
    <c:plotArea>
      <c:layout/>
      <c:radarChart>
        <c:radarStyle val="marker"/>
        <c:varyColors val="0"/>
        <c:ser>
          <c:idx val="0"/>
          <c:order val="0"/>
          <c:spPr>
            <a:ln w="28575" cap="rnd">
              <a:solidFill>
                <a:schemeClr val="accent6"/>
              </a:solidFill>
              <a:round/>
            </a:ln>
            <a:effectLst/>
          </c:spPr>
          <c:marker>
            <c:symbol val="circle"/>
            <c:size val="5"/>
            <c:spPr>
              <a:solidFill>
                <a:schemeClr val="accent6"/>
              </a:solidFill>
              <a:ln w="9525">
                <a:solidFill>
                  <a:schemeClr val="accent6"/>
                </a:solidFill>
              </a:ln>
              <a:effectLst/>
            </c:spPr>
          </c:marker>
          <c:cat>
            <c:strRef>
              <c:f>Sheet2!$A$58:$A$63</c:f>
              <c:strCache>
                <c:ptCount val="6"/>
                <c:pt idx="0">
                  <c:v>4 基本原则</c:v>
                </c:pt>
                <c:pt idx="1">
                  <c:v>5 物业服务组织</c:v>
                </c:pt>
                <c:pt idx="2">
                  <c:v>6制度建设</c:v>
                </c:pt>
                <c:pt idx="3">
                  <c:v>7服务资源</c:v>
                </c:pt>
                <c:pt idx="4">
                  <c:v>8 沟通</c:v>
                </c:pt>
                <c:pt idx="5">
                  <c:v>9 服务质量的评价和改进</c:v>
                </c:pt>
              </c:strCache>
            </c:strRef>
          </c:cat>
          <c:val>
            <c:numRef>
              <c:f>Sheet2!$B$58:$B$63</c:f>
              <c:numCache>
                <c:formatCode>0%</c:formatCode>
                <c:ptCount val="6"/>
                <c:pt idx="0">
                  <c:v>0.8</c:v>
                </c:pt>
                <c:pt idx="1">
                  <c:v>0.95</c:v>
                </c:pt>
                <c:pt idx="2">
                  <c:v>0.9</c:v>
                </c:pt>
                <c:pt idx="3">
                  <c:v>0.6</c:v>
                </c:pt>
                <c:pt idx="4">
                  <c:v>0.7</c:v>
                </c:pt>
                <c:pt idx="5">
                  <c:v>0.8</c:v>
                </c:pt>
              </c:numCache>
            </c:numRef>
          </c:val>
          <c:extLst>
            <c:ext xmlns:c16="http://schemas.microsoft.com/office/drawing/2014/chart" uri="{C3380CC4-5D6E-409C-BE32-E72D297353CC}">
              <c16:uniqueId val="{00000000-D2CF-4E31-8DDE-643A19222FC4}"/>
            </c:ext>
          </c:extLst>
        </c:ser>
        <c:dLbls>
          <c:showLegendKey val="0"/>
          <c:showVal val="0"/>
          <c:showCatName val="0"/>
          <c:showSerName val="0"/>
          <c:showPercent val="0"/>
          <c:showBubbleSize val="0"/>
        </c:dLbls>
        <c:axId val="1174135264"/>
        <c:axId val="1174132352"/>
      </c:radarChart>
      <c:catAx>
        <c:axId val="117413526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74132352"/>
        <c:crosses val="autoZero"/>
        <c:auto val="1"/>
        <c:lblAlgn val="ctr"/>
        <c:lblOffset val="100"/>
        <c:noMultiLvlLbl val="0"/>
      </c:catAx>
      <c:valAx>
        <c:axId val="11741323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zh-CN"/>
          </a:p>
        </c:txPr>
        <c:crossAx val="11741352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zh-CN"/>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1173536</xdr:colOff>
      <xdr:row>56</xdr:row>
      <xdr:rowOff>65428</xdr:rowOff>
    </xdr:from>
    <xdr:to>
      <xdr:col>6</xdr:col>
      <xdr:colOff>1816759</xdr:colOff>
      <xdr:row>72</xdr:row>
      <xdr:rowOff>122142</xdr:rowOff>
    </xdr:to>
    <xdr:graphicFrame macro="">
      <xdr:nvGraphicFramePr>
        <xdr:cNvPr id="2" name="图表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3"/>
  <sheetViews>
    <sheetView tabSelected="1" view="pageLayout" zoomScale="85" zoomScaleNormal="70" zoomScalePageLayoutView="85" workbookViewId="0">
      <selection sqref="A1:G1"/>
    </sheetView>
  </sheetViews>
  <sheetFormatPr defaultRowHeight="14" x14ac:dyDescent="0.3"/>
  <cols>
    <col min="1" max="1" width="16.26953125" style="8" customWidth="1"/>
    <col min="2" max="2" width="13.453125" customWidth="1"/>
    <col min="3" max="3" width="20.08984375" customWidth="1"/>
    <col min="4" max="4" width="9.90625" customWidth="1"/>
    <col min="5" max="5" width="9.453125" customWidth="1"/>
    <col min="6" max="6" width="8.81640625" customWidth="1"/>
    <col min="7" max="7" width="32.90625" customWidth="1"/>
    <col min="8" max="8" width="10.7265625" customWidth="1"/>
    <col min="9" max="9" width="58.7265625" customWidth="1"/>
    <col min="10" max="10" width="11.453125" customWidth="1"/>
    <col min="11" max="11" width="12.6328125" customWidth="1"/>
    <col min="12" max="12" width="11.6328125" customWidth="1"/>
    <col min="13" max="13" width="12.36328125" customWidth="1"/>
    <col min="14" max="14" width="11.1796875" customWidth="1"/>
    <col min="15" max="15" width="64.81640625" customWidth="1"/>
    <col min="23" max="23" width="69.26953125" customWidth="1"/>
  </cols>
  <sheetData>
    <row r="1" spans="1:27" ht="52.7" customHeight="1" x14ac:dyDescent="0.3">
      <c r="A1" s="47" t="s">
        <v>87</v>
      </c>
      <c r="B1" s="47"/>
      <c r="C1" s="47"/>
      <c r="D1" s="47"/>
      <c r="E1" s="47"/>
      <c r="F1" s="47"/>
      <c r="G1" s="47"/>
      <c r="V1" s="1"/>
      <c r="W1" s="1"/>
      <c r="X1" s="1"/>
      <c r="Y1" s="1"/>
      <c r="Z1" s="1"/>
      <c r="AA1" s="1"/>
    </row>
    <row r="2" spans="1:27" ht="39.25" customHeight="1" x14ac:dyDescent="0.35">
      <c r="B2" s="48" t="s">
        <v>39</v>
      </c>
      <c r="C2" s="48"/>
      <c r="D2" s="49"/>
      <c r="E2" s="49"/>
      <c r="F2" s="49"/>
      <c r="G2" s="5"/>
      <c r="V2" s="2"/>
      <c r="W2" s="2"/>
      <c r="X2" s="2"/>
      <c r="Y2" s="2"/>
      <c r="Z2" s="2"/>
      <c r="AA2" s="2"/>
    </row>
    <row r="3" spans="1:27" ht="24.85" customHeight="1" x14ac:dyDescent="0.35">
      <c r="B3" s="49" t="s">
        <v>6</v>
      </c>
      <c r="C3" s="49"/>
      <c r="D3" s="49"/>
      <c r="E3" s="49"/>
      <c r="F3" s="49"/>
      <c r="G3" s="49"/>
      <c r="V3" s="2"/>
      <c r="W3" s="2"/>
      <c r="X3" s="2"/>
      <c r="Y3" s="2"/>
      <c r="Z3" s="2"/>
      <c r="AA3" s="2"/>
    </row>
    <row r="4" spans="1:27" ht="24.85" customHeight="1" x14ac:dyDescent="0.35">
      <c r="B4" s="49" t="s">
        <v>7</v>
      </c>
      <c r="C4" s="49"/>
      <c r="D4" s="49"/>
      <c r="E4" s="49"/>
      <c r="F4" s="49"/>
      <c r="G4" s="49"/>
      <c r="V4" s="2"/>
      <c r="W4" s="2"/>
      <c r="X4" s="2"/>
      <c r="Y4" s="2"/>
      <c r="Z4" s="2"/>
      <c r="AA4" s="2"/>
    </row>
    <row r="5" spans="1:27" s="4" customFormat="1" ht="9.15" customHeight="1" x14ac:dyDescent="0.5">
      <c r="A5" s="53"/>
      <c r="B5" s="53"/>
      <c r="C5" s="53"/>
      <c r="D5" s="53"/>
      <c r="E5" s="53"/>
      <c r="F5" s="53"/>
      <c r="G5" s="53"/>
      <c r="H5" s="3"/>
      <c r="I5" s="3"/>
    </row>
    <row r="6" spans="1:27" ht="15.05" x14ac:dyDescent="0.3">
      <c r="A6" s="15" t="s">
        <v>0</v>
      </c>
    </row>
    <row r="7" spans="1:27" ht="68.8" customHeight="1" x14ac:dyDescent="0.35">
      <c r="A7" s="62" t="s">
        <v>16</v>
      </c>
      <c r="B7" s="54"/>
      <c r="C7" s="54"/>
      <c r="D7" s="54"/>
      <c r="E7" s="54"/>
      <c r="F7" s="54"/>
      <c r="G7" s="54"/>
      <c r="H7" s="2"/>
      <c r="I7" s="2"/>
    </row>
    <row r="8" spans="1:27" ht="120.4" customHeight="1" x14ac:dyDescent="0.35">
      <c r="A8" s="54"/>
      <c r="B8" s="54"/>
      <c r="C8" s="54"/>
      <c r="D8" s="54"/>
      <c r="E8" s="54"/>
      <c r="F8" s="54"/>
      <c r="G8" s="54"/>
      <c r="H8" s="2"/>
      <c r="I8" s="2"/>
    </row>
    <row r="9" spans="1:27" ht="32.799999999999997" customHeight="1" x14ac:dyDescent="0.35">
      <c r="A9" s="54" t="s">
        <v>18</v>
      </c>
      <c r="B9" s="54"/>
      <c r="C9" s="54"/>
      <c r="D9" s="54"/>
      <c r="E9" s="54"/>
      <c r="F9" s="54"/>
      <c r="G9" s="54"/>
      <c r="H9" s="2"/>
      <c r="I9" s="2"/>
    </row>
    <row r="10" spans="1:27" ht="18.8" customHeight="1" x14ac:dyDescent="0.35">
      <c r="A10" s="16" t="s">
        <v>26</v>
      </c>
      <c r="B10" s="9" t="s">
        <v>19</v>
      </c>
      <c r="C10" s="9"/>
      <c r="D10" s="63" t="s">
        <v>20</v>
      </c>
      <c r="E10" s="63"/>
      <c r="F10" s="63"/>
      <c r="G10" s="63"/>
      <c r="H10" s="2"/>
      <c r="I10" s="2"/>
    </row>
    <row r="11" spans="1:27" ht="58.6" customHeight="1" x14ac:dyDescent="0.35">
      <c r="A11" s="52" t="s">
        <v>25</v>
      </c>
      <c r="B11" s="10" t="s">
        <v>21</v>
      </c>
      <c r="C11" s="10"/>
      <c r="D11" s="51" t="s">
        <v>22</v>
      </c>
      <c r="E11" s="51"/>
      <c r="F11" s="51"/>
      <c r="G11" s="51"/>
      <c r="H11" s="2"/>
      <c r="I11" s="2"/>
    </row>
    <row r="12" spans="1:27" ht="59.65" customHeight="1" x14ac:dyDescent="0.35">
      <c r="A12" s="52"/>
      <c r="B12" s="10" t="s">
        <v>24</v>
      </c>
      <c r="C12" s="10"/>
      <c r="D12" s="52" t="s">
        <v>23</v>
      </c>
      <c r="E12" s="52"/>
      <c r="F12" s="52"/>
      <c r="G12" s="52"/>
      <c r="H12" s="2"/>
      <c r="I12" s="2"/>
    </row>
    <row r="13" spans="1:27" ht="76.849999999999994" customHeight="1" x14ac:dyDescent="0.35">
      <c r="A13" s="17" t="s">
        <v>29</v>
      </c>
      <c r="B13" s="11" t="s">
        <v>28</v>
      </c>
      <c r="C13" s="11"/>
      <c r="D13" s="58" t="s">
        <v>27</v>
      </c>
      <c r="E13" s="58"/>
      <c r="F13" s="58"/>
      <c r="G13" s="58"/>
      <c r="H13" s="2"/>
      <c r="I13" s="2"/>
    </row>
    <row r="14" spans="1:27" ht="67.2" customHeight="1" x14ac:dyDescent="0.35">
      <c r="A14" s="17" t="s">
        <v>30</v>
      </c>
      <c r="B14" s="11" t="s">
        <v>31</v>
      </c>
      <c r="C14" s="12"/>
      <c r="D14" s="59" t="s">
        <v>32</v>
      </c>
      <c r="E14" s="60"/>
      <c r="F14" s="60"/>
      <c r="G14" s="61"/>
      <c r="H14" s="2"/>
      <c r="I14" s="2"/>
    </row>
    <row r="15" spans="1:27" ht="77.400000000000006" customHeight="1" x14ac:dyDescent="0.35">
      <c r="A15" s="17" t="s">
        <v>33</v>
      </c>
      <c r="B15" s="11" t="s">
        <v>34</v>
      </c>
      <c r="C15" s="11"/>
      <c r="D15" s="52" t="s">
        <v>35</v>
      </c>
      <c r="E15" s="52"/>
      <c r="F15" s="52"/>
      <c r="G15" s="52"/>
      <c r="H15" s="2"/>
      <c r="I15" s="2"/>
    </row>
    <row r="16" spans="1:27" ht="94.6" customHeight="1" x14ac:dyDescent="0.35">
      <c r="A16" s="17" t="s">
        <v>36</v>
      </c>
      <c r="B16" s="11" t="s">
        <v>37</v>
      </c>
      <c r="C16" s="11"/>
      <c r="D16" s="52" t="s">
        <v>38</v>
      </c>
      <c r="E16" s="52"/>
      <c r="F16" s="52"/>
      <c r="G16" s="52"/>
      <c r="H16" s="2"/>
      <c r="I16" s="2"/>
    </row>
    <row r="17" spans="1:8" ht="203.1" customHeight="1" x14ac:dyDescent="0.3">
      <c r="A17" s="54" t="s">
        <v>17</v>
      </c>
      <c r="B17" s="55"/>
      <c r="C17" s="55"/>
      <c r="D17" s="55"/>
      <c r="E17" s="55"/>
      <c r="F17" s="55"/>
      <c r="G17" s="55"/>
    </row>
    <row r="18" spans="1:8" ht="27.95" customHeight="1" x14ac:dyDescent="0.3">
      <c r="A18" s="50" t="s">
        <v>84</v>
      </c>
      <c r="B18" s="50"/>
      <c r="C18" s="50"/>
      <c r="D18" s="50"/>
      <c r="E18" s="50"/>
      <c r="F18" s="50"/>
      <c r="G18" s="50"/>
    </row>
    <row r="19" spans="1:8" ht="37.1" customHeight="1" x14ac:dyDescent="0.3">
      <c r="A19" s="64" t="s">
        <v>10</v>
      </c>
      <c r="B19" s="65"/>
      <c r="C19" s="66"/>
      <c r="D19" s="19" t="s">
        <v>1</v>
      </c>
      <c r="E19" s="19" t="s">
        <v>2</v>
      </c>
      <c r="F19" s="20" t="s">
        <v>3</v>
      </c>
      <c r="G19" s="19" t="s">
        <v>4</v>
      </c>
      <c r="H19" s="19" t="s">
        <v>5</v>
      </c>
    </row>
    <row r="20" spans="1:8" ht="25.25" customHeight="1" x14ac:dyDescent="0.3">
      <c r="A20" s="73" t="s">
        <v>83</v>
      </c>
      <c r="B20" s="68" t="s">
        <v>68</v>
      </c>
      <c r="C20" s="72"/>
      <c r="D20" s="21">
        <v>50</v>
      </c>
      <c r="E20" s="22"/>
      <c r="F20" s="23">
        <f>D20*E20</f>
        <v>0</v>
      </c>
      <c r="G20" s="24"/>
      <c r="H20" s="24"/>
    </row>
    <row r="21" spans="1:8" ht="25.25" customHeight="1" x14ac:dyDescent="0.3">
      <c r="A21" s="73"/>
      <c r="B21" s="68" t="s">
        <v>40</v>
      </c>
      <c r="C21" s="72"/>
      <c r="D21" s="21">
        <v>50</v>
      </c>
      <c r="E21" s="22"/>
      <c r="F21" s="23">
        <f t="shared" ref="F21:F50" si="0">D21*E21</f>
        <v>0</v>
      </c>
      <c r="G21" s="24"/>
      <c r="H21" s="24"/>
    </row>
    <row r="22" spans="1:8" ht="23.65" customHeight="1" x14ac:dyDescent="0.3">
      <c r="A22" s="73"/>
      <c r="B22" s="68" t="s">
        <v>41</v>
      </c>
      <c r="C22" s="72"/>
      <c r="D22" s="21">
        <v>20</v>
      </c>
      <c r="E22" s="22"/>
      <c r="F22" s="23">
        <f t="shared" si="0"/>
        <v>0</v>
      </c>
      <c r="G22" s="24"/>
      <c r="H22" s="24"/>
    </row>
    <row r="23" spans="1:8" ht="20.95" customHeight="1" x14ac:dyDescent="0.3">
      <c r="A23" s="56" t="s">
        <v>82</v>
      </c>
      <c r="B23" s="68" t="s">
        <v>42</v>
      </c>
      <c r="C23" s="72"/>
      <c r="D23" s="21">
        <v>50</v>
      </c>
      <c r="E23" s="21"/>
      <c r="F23" s="23">
        <f t="shared" si="0"/>
        <v>0</v>
      </c>
      <c r="G23" s="24"/>
      <c r="H23" s="24"/>
    </row>
    <row r="24" spans="1:8" ht="20.95" customHeight="1" x14ac:dyDescent="0.3">
      <c r="A24" s="56"/>
      <c r="B24" s="68" t="s">
        <v>43</v>
      </c>
      <c r="C24" s="72"/>
      <c r="D24" s="21">
        <v>30</v>
      </c>
      <c r="E24" s="21"/>
      <c r="F24" s="23">
        <f t="shared" si="0"/>
        <v>0</v>
      </c>
      <c r="G24" s="24"/>
      <c r="H24" s="24"/>
    </row>
    <row r="25" spans="1:8" ht="20.95" customHeight="1" x14ac:dyDescent="0.3">
      <c r="A25" s="56"/>
      <c r="B25" s="67" t="s">
        <v>44</v>
      </c>
      <c r="C25" s="25" t="s">
        <v>45</v>
      </c>
      <c r="D25" s="21">
        <v>20</v>
      </c>
      <c r="E25" s="21"/>
      <c r="F25" s="23">
        <f t="shared" si="0"/>
        <v>0</v>
      </c>
      <c r="G25" s="24"/>
      <c r="H25" s="24"/>
    </row>
    <row r="26" spans="1:8" ht="20.95" customHeight="1" x14ac:dyDescent="0.3">
      <c r="A26" s="56"/>
      <c r="B26" s="67"/>
      <c r="C26" s="25" t="s">
        <v>46</v>
      </c>
      <c r="D26" s="21">
        <v>20</v>
      </c>
      <c r="E26" s="21"/>
      <c r="F26" s="23">
        <f t="shared" si="0"/>
        <v>0</v>
      </c>
      <c r="G26" s="24"/>
      <c r="H26" s="24"/>
    </row>
    <row r="27" spans="1:8" ht="20.95" customHeight="1" x14ac:dyDescent="0.3">
      <c r="A27" s="56"/>
      <c r="B27" s="67"/>
      <c r="C27" s="25" t="s">
        <v>47</v>
      </c>
      <c r="D27" s="21">
        <v>20</v>
      </c>
      <c r="E27" s="21"/>
      <c r="F27" s="23">
        <f t="shared" si="0"/>
        <v>0</v>
      </c>
      <c r="G27" s="24"/>
      <c r="H27" s="24"/>
    </row>
    <row r="28" spans="1:8" ht="20.95" customHeight="1" x14ac:dyDescent="0.3">
      <c r="A28" s="56"/>
      <c r="B28" s="67"/>
      <c r="C28" s="25" t="s">
        <v>48</v>
      </c>
      <c r="D28" s="21">
        <v>20</v>
      </c>
      <c r="E28" s="21"/>
      <c r="F28" s="23">
        <f t="shared" si="0"/>
        <v>0</v>
      </c>
      <c r="G28" s="24"/>
      <c r="H28" s="24"/>
    </row>
    <row r="29" spans="1:8" ht="27.4" customHeight="1" x14ac:dyDescent="0.3">
      <c r="A29" s="56" t="s">
        <v>85</v>
      </c>
      <c r="B29" s="68" t="s">
        <v>49</v>
      </c>
      <c r="C29" s="72"/>
      <c r="D29" s="21">
        <v>30</v>
      </c>
      <c r="E29" s="21"/>
      <c r="F29" s="23">
        <f t="shared" si="0"/>
        <v>0</v>
      </c>
      <c r="G29" s="24"/>
      <c r="H29" s="24"/>
    </row>
    <row r="30" spans="1:8" ht="24.2" customHeight="1" x14ac:dyDescent="0.3">
      <c r="A30" s="56"/>
      <c r="B30" s="67" t="s">
        <v>50</v>
      </c>
      <c r="C30" s="25" t="s">
        <v>51</v>
      </c>
      <c r="D30" s="21">
        <v>30</v>
      </c>
      <c r="E30" s="21"/>
      <c r="F30" s="23">
        <f t="shared" si="0"/>
        <v>0</v>
      </c>
      <c r="G30" s="24"/>
      <c r="H30" s="24"/>
    </row>
    <row r="31" spans="1:8" ht="24.2" customHeight="1" x14ac:dyDescent="0.3">
      <c r="A31" s="56"/>
      <c r="B31" s="67"/>
      <c r="C31" s="25" t="s">
        <v>52</v>
      </c>
      <c r="D31" s="21">
        <v>40</v>
      </c>
      <c r="E31" s="21"/>
      <c r="F31" s="23">
        <f t="shared" si="0"/>
        <v>0</v>
      </c>
      <c r="G31" s="24"/>
      <c r="H31" s="24"/>
    </row>
    <row r="32" spans="1:8" ht="24.2" customHeight="1" x14ac:dyDescent="0.3">
      <c r="A32" s="56"/>
      <c r="B32" s="67"/>
      <c r="C32" s="25" t="s">
        <v>53</v>
      </c>
      <c r="D32" s="21">
        <v>30</v>
      </c>
      <c r="E32" s="21"/>
      <c r="F32" s="23">
        <f t="shared" si="0"/>
        <v>0</v>
      </c>
      <c r="G32" s="24"/>
      <c r="H32" s="24"/>
    </row>
    <row r="33" spans="1:8" ht="24.2" customHeight="1" x14ac:dyDescent="0.3">
      <c r="A33" s="56"/>
      <c r="B33" s="67"/>
      <c r="C33" s="25" t="s">
        <v>54</v>
      </c>
      <c r="D33" s="21">
        <v>30</v>
      </c>
      <c r="E33" s="21"/>
      <c r="F33" s="23">
        <f t="shared" si="0"/>
        <v>0</v>
      </c>
      <c r="G33" s="24"/>
      <c r="H33" s="24"/>
    </row>
    <row r="34" spans="1:8" ht="24.2" customHeight="1" x14ac:dyDescent="0.3">
      <c r="A34" s="56"/>
      <c r="B34" s="67"/>
      <c r="C34" s="26" t="s">
        <v>55</v>
      </c>
      <c r="D34" s="21">
        <v>40</v>
      </c>
      <c r="E34" s="21"/>
      <c r="F34" s="23">
        <f>D33*E34</f>
        <v>0</v>
      </c>
      <c r="G34" s="24"/>
      <c r="H34" s="24"/>
    </row>
    <row r="35" spans="1:8" ht="23.1" customHeight="1" x14ac:dyDescent="0.3">
      <c r="A35" s="69" t="s">
        <v>75</v>
      </c>
      <c r="B35" s="74" t="s">
        <v>56</v>
      </c>
      <c r="C35" s="75"/>
      <c r="D35" s="21">
        <v>10</v>
      </c>
      <c r="E35" s="21"/>
      <c r="F35" s="23">
        <f t="shared" si="0"/>
        <v>0</v>
      </c>
      <c r="G35" s="24"/>
      <c r="H35" s="24"/>
    </row>
    <row r="36" spans="1:8" ht="23.1" customHeight="1" x14ac:dyDescent="0.3">
      <c r="A36" s="70"/>
      <c r="B36" s="68" t="s">
        <v>57</v>
      </c>
      <c r="C36" s="25" t="s">
        <v>73</v>
      </c>
      <c r="D36" s="21">
        <v>20</v>
      </c>
      <c r="E36" s="21"/>
      <c r="F36" s="23">
        <f t="shared" si="0"/>
        <v>0</v>
      </c>
      <c r="G36" s="24"/>
      <c r="H36" s="24"/>
    </row>
    <row r="37" spans="1:8" ht="23.1" customHeight="1" x14ac:dyDescent="0.3">
      <c r="A37" s="70"/>
      <c r="B37" s="68"/>
      <c r="C37" s="25" t="s">
        <v>71</v>
      </c>
      <c r="D37" s="21">
        <v>30</v>
      </c>
      <c r="E37" s="21"/>
      <c r="F37" s="23">
        <f t="shared" si="0"/>
        <v>0</v>
      </c>
      <c r="G37" s="24"/>
      <c r="H37" s="24"/>
    </row>
    <row r="38" spans="1:8" ht="23.1" customHeight="1" x14ac:dyDescent="0.3">
      <c r="A38" s="70"/>
      <c r="B38" s="68"/>
      <c r="C38" s="25" t="s">
        <v>72</v>
      </c>
      <c r="D38" s="21">
        <v>30</v>
      </c>
      <c r="E38" s="21"/>
      <c r="F38" s="23">
        <f t="shared" si="0"/>
        <v>0</v>
      </c>
      <c r="G38" s="24"/>
      <c r="H38" s="24"/>
    </row>
    <row r="39" spans="1:8" ht="36.549999999999997" customHeight="1" x14ac:dyDescent="0.3">
      <c r="A39" s="70"/>
      <c r="B39" s="68"/>
      <c r="C39" s="25" t="s">
        <v>58</v>
      </c>
      <c r="D39" s="21">
        <v>50</v>
      </c>
      <c r="E39" s="21"/>
      <c r="F39" s="23">
        <f t="shared" si="0"/>
        <v>0</v>
      </c>
      <c r="G39" s="24"/>
      <c r="H39" s="24"/>
    </row>
    <row r="40" spans="1:8" ht="27.4" customHeight="1" x14ac:dyDescent="0.3">
      <c r="A40" s="70"/>
      <c r="B40" s="74" t="s">
        <v>69</v>
      </c>
      <c r="C40" s="75"/>
      <c r="D40" s="21">
        <v>30</v>
      </c>
      <c r="E40" s="21"/>
      <c r="F40" s="23">
        <f t="shared" si="0"/>
        <v>0</v>
      </c>
      <c r="G40" s="24"/>
      <c r="H40" s="24"/>
    </row>
    <row r="41" spans="1:8" ht="27.4" customHeight="1" x14ac:dyDescent="0.3">
      <c r="A41" s="71"/>
      <c r="B41" s="74" t="s">
        <v>70</v>
      </c>
      <c r="C41" s="75"/>
      <c r="D41" s="21">
        <v>30</v>
      </c>
      <c r="E41" s="19"/>
      <c r="F41" s="23">
        <f t="shared" si="0"/>
        <v>0</v>
      </c>
      <c r="G41" s="27"/>
      <c r="H41" s="28"/>
    </row>
    <row r="42" spans="1:8" ht="26.9" customHeight="1" x14ac:dyDescent="0.3">
      <c r="A42" s="56" t="s">
        <v>86</v>
      </c>
      <c r="B42" s="57" t="s">
        <v>59</v>
      </c>
      <c r="C42" s="57"/>
      <c r="D42" s="21">
        <v>30</v>
      </c>
      <c r="E42" s="21"/>
      <c r="F42" s="23">
        <f t="shared" si="0"/>
        <v>0</v>
      </c>
      <c r="G42" s="24"/>
      <c r="H42" s="24"/>
    </row>
    <row r="43" spans="1:8" ht="26.9" customHeight="1" x14ac:dyDescent="0.3">
      <c r="A43" s="56"/>
      <c r="B43" s="57" t="s">
        <v>60</v>
      </c>
      <c r="C43" s="57"/>
      <c r="D43" s="21">
        <v>40</v>
      </c>
      <c r="E43" s="21"/>
      <c r="F43" s="23">
        <f t="shared" si="0"/>
        <v>0</v>
      </c>
      <c r="G43" s="24"/>
      <c r="H43" s="24"/>
    </row>
    <row r="44" spans="1:8" ht="26.9" customHeight="1" x14ac:dyDescent="0.3">
      <c r="A44" s="56"/>
      <c r="B44" s="57" t="s">
        <v>63</v>
      </c>
      <c r="C44" s="57"/>
      <c r="D44" s="21">
        <v>50</v>
      </c>
      <c r="E44" s="19"/>
      <c r="F44" s="23">
        <f t="shared" si="0"/>
        <v>0</v>
      </c>
      <c r="G44" s="24"/>
      <c r="H44" s="24"/>
    </row>
    <row r="45" spans="1:8" ht="26.9" customHeight="1" x14ac:dyDescent="0.3">
      <c r="A45" s="56"/>
      <c r="B45" s="57" t="s">
        <v>61</v>
      </c>
      <c r="C45" s="57"/>
      <c r="D45" s="21">
        <v>70</v>
      </c>
      <c r="E45" s="21"/>
      <c r="F45" s="23">
        <f t="shared" si="0"/>
        <v>0</v>
      </c>
      <c r="G45" s="24"/>
      <c r="H45" s="24"/>
    </row>
    <row r="46" spans="1:8" ht="26.9" customHeight="1" x14ac:dyDescent="0.3">
      <c r="A46" s="56"/>
      <c r="B46" s="57" t="s">
        <v>62</v>
      </c>
      <c r="C46" s="57"/>
      <c r="D46" s="21">
        <v>20</v>
      </c>
      <c r="E46" s="21"/>
      <c r="F46" s="23">
        <f t="shared" si="0"/>
        <v>0</v>
      </c>
      <c r="G46" s="24"/>
      <c r="H46" s="24"/>
    </row>
    <row r="47" spans="1:8" ht="22.2" customHeight="1" x14ac:dyDescent="0.3">
      <c r="A47" s="76" t="s">
        <v>74</v>
      </c>
      <c r="B47" s="57" t="s">
        <v>64</v>
      </c>
      <c r="C47" s="57"/>
      <c r="D47" s="21">
        <v>20</v>
      </c>
      <c r="E47" s="21"/>
      <c r="F47" s="23">
        <f t="shared" si="0"/>
        <v>0</v>
      </c>
      <c r="G47" s="24"/>
      <c r="H47" s="24"/>
    </row>
    <row r="48" spans="1:8" ht="22.2" customHeight="1" x14ac:dyDescent="0.3">
      <c r="A48" s="77"/>
      <c r="B48" s="57" t="s">
        <v>65</v>
      </c>
      <c r="C48" s="57"/>
      <c r="D48" s="21">
        <v>20</v>
      </c>
      <c r="E48" s="21"/>
      <c r="F48" s="23">
        <f t="shared" si="0"/>
        <v>0</v>
      </c>
      <c r="G48" s="24"/>
      <c r="H48" s="24"/>
    </row>
    <row r="49" spans="1:8" ht="22.2" customHeight="1" x14ac:dyDescent="0.3">
      <c r="A49" s="77"/>
      <c r="B49" s="57" t="s">
        <v>66</v>
      </c>
      <c r="C49" s="57"/>
      <c r="D49" s="21">
        <v>20</v>
      </c>
      <c r="E49" s="21"/>
      <c r="F49" s="23">
        <f t="shared" si="0"/>
        <v>0</v>
      </c>
      <c r="G49" s="24"/>
      <c r="H49" s="24"/>
    </row>
    <row r="50" spans="1:8" ht="22.2" customHeight="1" x14ac:dyDescent="0.3">
      <c r="A50" s="78"/>
      <c r="B50" s="68" t="s">
        <v>67</v>
      </c>
      <c r="C50" s="72"/>
      <c r="D50" s="21">
        <v>50</v>
      </c>
      <c r="E50" s="21"/>
      <c r="F50" s="23">
        <f t="shared" si="0"/>
        <v>0</v>
      </c>
      <c r="G50" s="24"/>
      <c r="H50" s="24"/>
    </row>
    <row r="51" spans="1:8" ht="34.4" customHeight="1" x14ac:dyDescent="0.3">
      <c r="A51" s="29"/>
      <c r="B51" s="30" t="s">
        <v>11</v>
      </c>
      <c r="C51" s="30"/>
      <c r="D51" s="31">
        <v>1000</v>
      </c>
      <c r="E51" s="32"/>
      <c r="F51" s="33"/>
      <c r="G51" s="33"/>
      <c r="H51" s="33"/>
    </row>
    <row r="52" spans="1:8" ht="48.9" customHeight="1" x14ac:dyDescent="0.3">
      <c r="A52" s="29"/>
      <c r="B52" s="39" t="s">
        <v>12</v>
      </c>
      <c r="C52" s="40"/>
      <c r="D52" s="31">
        <f>SUM(D20:D50)</f>
        <v>1000</v>
      </c>
      <c r="E52" s="32"/>
      <c r="F52" s="34"/>
      <c r="G52" s="33"/>
      <c r="H52" s="33"/>
    </row>
    <row r="53" spans="1:8" ht="20.55" customHeight="1" x14ac:dyDescent="0.3">
      <c r="A53" s="29"/>
      <c r="B53" s="39" t="s">
        <v>13</v>
      </c>
      <c r="C53" s="40"/>
      <c r="D53" s="46">
        <f>SUM(F20:F50)</f>
        <v>0</v>
      </c>
      <c r="E53" s="46"/>
      <c r="F53" s="46"/>
      <c r="G53" s="33"/>
      <c r="H53" s="33"/>
    </row>
    <row r="54" spans="1:8" ht="20.55" customHeight="1" x14ac:dyDescent="0.3">
      <c r="A54" s="29"/>
      <c r="B54" s="39" t="s">
        <v>14</v>
      </c>
      <c r="C54" s="40"/>
      <c r="D54" s="41">
        <f>D53/D52*1000</f>
        <v>0</v>
      </c>
      <c r="E54" s="42"/>
      <c r="F54" s="43"/>
      <c r="G54" s="33"/>
      <c r="H54" s="33"/>
    </row>
    <row r="55" spans="1:8" ht="56.45" customHeight="1" x14ac:dyDescent="0.3">
      <c r="A55" s="44" t="s">
        <v>15</v>
      </c>
      <c r="B55" s="44"/>
      <c r="C55" s="44"/>
      <c r="D55" s="44"/>
      <c r="E55" s="44"/>
      <c r="F55" s="44"/>
      <c r="G55" s="44"/>
      <c r="H55" s="44"/>
    </row>
    <row r="56" spans="1:8" ht="24.75" customHeight="1" x14ac:dyDescent="0.3">
      <c r="A56" s="45"/>
      <c r="B56" s="45"/>
      <c r="C56" s="45"/>
      <c r="D56" s="45"/>
      <c r="E56" s="45"/>
      <c r="F56" s="45"/>
      <c r="G56" s="45"/>
      <c r="H56" s="45"/>
    </row>
    <row r="57" spans="1:8" ht="39.25" customHeight="1" x14ac:dyDescent="0.3">
      <c r="A57" s="18" t="s">
        <v>8</v>
      </c>
      <c r="B57" s="35" t="s">
        <v>9</v>
      </c>
      <c r="C57" s="13"/>
      <c r="D57" s="36"/>
      <c r="E57" s="37"/>
      <c r="F57" s="37"/>
      <c r="G57" s="37"/>
      <c r="H57" s="37"/>
    </row>
    <row r="58" spans="1:8" ht="15.05" x14ac:dyDescent="0.3">
      <c r="A58" s="7" t="s">
        <v>76</v>
      </c>
      <c r="B58" s="38">
        <v>0.8</v>
      </c>
      <c r="C58" s="14"/>
      <c r="D58" s="37"/>
      <c r="E58" s="37"/>
      <c r="F58" s="37"/>
      <c r="G58" s="37"/>
      <c r="H58" s="37"/>
    </row>
    <row r="59" spans="1:8" ht="15.05" x14ac:dyDescent="0.3">
      <c r="A59" s="7" t="s">
        <v>77</v>
      </c>
      <c r="B59" s="38">
        <v>0.95</v>
      </c>
      <c r="C59" s="14"/>
      <c r="D59" s="37"/>
      <c r="E59" s="37"/>
      <c r="F59" s="37"/>
      <c r="G59" s="37"/>
      <c r="H59" s="37"/>
    </row>
    <row r="60" spans="1:8" ht="15.05" x14ac:dyDescent="0.3">
      <c r="A60" s="7" t="s">
        <v>78</v>
      </c>
      <c r="B60" s="38">
        <v>0.9</v>
      </c>
      <c r="C60" s="14"/>
      <c r="D60" s="37"/>
      <c r="E60" s="37"/>
      <c r="F60" s="37"/>
      <c r="G60" s="37"/>
      <c r="H60" s="37"/>
    </row>
    <row r="61" spans="1:8" ht="15.05" x14ac:dyDescent="0.3">
      <c r="A61" s="7" t="s">
        <v>79</v>
      </c>
      <c r="B61" s="38">
        <v>0.6</v>
      </c>
      <c r="C61" s="14"/>
      <c r="D61" s="37"/>
      <c r="E61" s="37"/>
      <c r="F61" s="37"/>
      <c r="G61" s="37"/>
      <c r="H61" s="37"/>
    </row>
    <row r="62" spans="1:8" ht="15.05" x14ac:dyDescent="0.3">
      <c r="A62" s="7" t="s">
        <v>80</v>
      </c>
      <c r="B62" s="38">
        <v>0.7</v>
      </c>
      <c r="C62" s="14"/>
      <c r="D62" s="37"/>
      <c r="E62" s="37"/>
      <c r="F62" s="37"/>
      <c r="G62" s="37"/>
      <c r="H62" s="37"/>
    </row>
    <row r="63" spans="1:8" ht="30.1" x14ac:dyDescent="0.3">
      <c r="A63" s="6" t="s">
        <v>81</v>
      </c>
      <c r="B63" s="38">
        <v>0.8</v>
      </c>
      <c r="C63" s="14"/>
      <c r="D63" s="37"/>
      <c r="E63" s="37"/>
      <c r="F63" s="37"/>
      <c r="G63" s="37"/>
      <c r="H63" s="37"/>
    </row>
    <row r="73" ht="34.4" customHeight="1" x14ac:dyDescent="0.3"/>
  </sheetData>
  <mergeCells count="51">
    <mergeCell ref="A47:A50"/>
    <mergeCell ref="B50:C50"/>
    <mergeCell ref="B35:C35"/>
    <mergeCell ref="B29:C29"/>
    <mergeCell ref="B47:C47"/>
    <mergeCell ref="B48:C48"/>
    <mergeCell ref="B49:C49"/>
    <mergeCell ref="D10:G10"/>
    <mergeCell ref="A19:C19"/>
    <mergeCell ref="B30:B34"/>
    <mergeCell ref="B36:B39"/>
    <mergeCell ref="A35:A41"/>
    <mergeCell ref="B23:C23"/>
    <mergeCell ref="B24:C24"/>
    <mergeCell ref="B20:C20"/>
    <mergeCell ref="B21:C21"/>
    <mergeCell ref="B22:C22"/>
    <mergeCell ref="A20:A22"/>
    <mergeCell ref="B25:B28"/>
    <mergeCell ref="A23:A28"/>
    <mergeCell ref="A29:A34"/>
    <mergeCell ref="B40:C40"/>
    <mergeCell ref="B41:C41"/>
    <mergeCell ref="A42:A46"/>
    <mergeCell ref="B42:C42"/>
    <mergeCell ref="B43:C43"/>
    <mergeCell ref="B44:C44"/>
    <mergeCell ref="B45:C45"/>
    <mergeCell ref="B46:C46"/>
    <mergeCell ref="A1:G1"/>
    <mergeCell ref="B2:F2"/>
    <mergeCell ref="B3:G3"/>
    <mergeCell ref="B4:G4"/>
    <mergeCell ref="A18:G18"/>
    <mergeCell ref="D11:G11"/>
    <mergeCell ref="D12:G12"/>
    <mergeCell ref="A5:G5"/>
    <mergeCell ref="A17:G17"/>
    <mergeCell ref="D13:G13"/>
    <mergeCell ref="D15:G15"/>
    <mergeCell ref="A11:A12"/>
    <mergeCell ref="D14:G14"/>
    <mergeCell ref="D16:G16"/>
    <mergeCell ref="A7:G8"/>
    <mergeCell ref="A9:G9"/>
    <mergeCell ref="B52:C52"/>
    <mergeCell ref="B53:C53"/>
    <mergeCell ref="B54:C54"/>
    <mergeCell ref="D54:F54"/>
    <mergeCell ref="A55:H56"/>
    <mergeCell ref="D53:F53"/>
  </mergeCells>
  <phoneticPr fontId="1" type="noConversion"/>
  <pageMargins left="1.0629921259842521" right="0.70866141732283472" top="0.74803149606299213" bottom="0.81023454157782515" header="0.31496062992125984" footer="0.31496062992125984"/>
  <pageSetup paperSize="9" orientation="landscape" r:id="rId1"/>
  <headerFooter>
    <oddHeader>&amp;LZAZH—SHH/SC JL006-8.2022&amp;C北京中安质环认证中心有限公司 &amp;R&amp;P/&amp;N</oddHeader>
    <oddFooter>&amp;L2022年3月3日发布&amp;R2022年3月3日实施</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Sheet2</vt:lpstr>
      <vt:lpstr>Sheet2!Print_Titles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2022-03-02T03:51:43Z</dcterms:modified>
</cp:coreProperties>
</file>