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8"/>
  </bookViews>
  <sheets>
    <sheet name="环保设施运营组织服务评价表" sheetId="4" r:id="rId1"/>
    <sheet name="评分统计" sheetId="6" r:id="rId2"/>
  </sheets>
  <definedNames>
    <definedName name="_xlnm.Print_Titles" localSheetId="0">环保设施运营组织服务评价表!$9:$9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39" i="4" l="1"/>
  <c r="E37" i="4"/>
  <c r="E38" i="4"/>
</calcChain>
</file>

<file path=xl/sharedStrings.xml><?xml version="1.0" encoding="utf-8"?>
<sst xmlns="http://schemas.openxmlformats.org/spreadsheetml/2006/main" count="107" uniqueCount="107">
  <si>
    <t>使用说明：</t>
  </si>
  <si>
    <t>评价得分</t>
  </si>
  <si>
    <t>发现问题</t>
  </si>
  <si>
    <t>备注</t>
  </si>
  <si>
    <t>给定分值合计</t>
    <phoneticPr fontId="1" type="noConversion"/>
  </si>
  <si>
    <t>实际得分</t>
    <phoneticPr fontId="1" type="noConversion"/>
  </si>
  <si>
    <t>删减后折算分值</t>
    <phoneticPr fontId="1" type="noConversion"/>
  </si>
  <si>
    <t>1、此表为GB/T 38221-2019 标准的“环境保护设施运营组织服务评价指标要求”。作为评价工具，用于现场审。当有不适用条款时，可做删减处理，应说明删减理由。
2、请对照标准条款具体内容及附录中对应的打分方法，在表中填写“评价得分”，得出每项“评价得分”及总分值，并对发现问题作出说明。
3、若无删减条款，实际总得分为各项实际得分之和，如有删减条款，删减后折算分值=实际总得分/涉及项分值*100，即为最终得分。</t>
  </si>
  <si>
    <t>环境保护设施运营组织服务评价表</t>
    <phoneticPr fontId="1" type="noConversion"/>
  </si>
  <si>
    <t>类别</t>
    <phoneticPr fontId="1" type="noConversion"/>
  </si>
  <si>
    <t>二级指标</t>
    <phoneticPr fontId="1" type="noConversion"/>
  </si>
  <si>
    <t>一级指标（标准分）</t>
    <phoneticPr fontId="1" type="noConversion"/>
  </si>
  <si>
    <t>标准分</t>
    <phoneticPr fontId="1" type="noConversion"/>
  </si>
  <si>
    <t>评价内容及评价防范</t>
    <phoneticPr fontId="1" type="noConversion"/>
  </si>
  <si>
    <t>序号</t>
    <phoneticPr fontId="1" type="noConversion"/>
  </si>
  <si>
    <t>消防及劳动安全</t>
    <phoneticPr fontId="1" type="noConversion"/>
  </si>
  <si>
    <t>人力资源及研发能力（10）</t>
  </si>
  <si>
    <t>污染物检测能力（10）</t>
  </si>
  <si>
    <t>质量、环境和
安全管理能力（10）</t>
  </si>
  <si>
    <t>组织基本能力（30）</t>
  </si>
  <si>
    <t>年均污染物达标情况</t>
    <phoneticPr fontId="1" type="noConversion"/>
  </si>
  <si>
    <t>二次污染控制</t>
    <phoneticPr fontId="1" type="noConversion"/>
  </si>
  <si>
    <t>年均单位污染物处理电耗</t>
    <phoneticPr fontId="1" type="noConversion"/>
  </si>
  <si>
    <t>年均单位污染物处理水耗</t>
    <phoneticPr fontId="1" type="noConversion"/>
  </si>
  <si>
    <t>相关方满意度</t>
    <phoneticPr fontId="1" type="noConversion"/>
  </si>
  <si>
    <t>群众投诉</t>
    <phoneticPr fontId="1" type="noConversion"/>
  </si>
  <si>
    <t>突发环境事件应急和响应</t>
    <phoneticPr fontId="1" type="noConversion"/>
  </si>
  <si>
    <t>检测人员能力</t>
    <phoneticPr fontId="1" type="noConversion"/>
  </si>
  <si>
    <t>检测硬件条件</t>
    <phoneticPr fontId="1" type="noConversion"/>
  </si>
  <si>
    <t>污染物检测范围</t>
    <phoneticPr fontId="1" type="noConversion"/>
  </si>
  <si>
    <t>激励机制</t>
    <phoneticPr fontId="1" type="noConversion"/>
  </si>
  <si>
    <t>研发投入与成果转化</t>
    <phoneticPr fontId="1" type="noConversion"/>
  </si>
  <si>
    <t>基本管理制度</t>
    <phoneticPr fontId="1" type="noConversion"/>
  </si>
  <si>
    <t>专业人员比例</t>
    <phoneticPr fontId="1" type="noConversion"/>
  </si>
  <si>
    <t>环保性能（20）</t>
  </si>
  <si>
    <t>资源能源消耗（15）</t>
  </si>
  <si>
    <t>年均单位污染物处理药剂消耗</t>
    <phoneticPr fontId="1" type="noConversion"/>
  </si>
  <si>
    <t>记录（运行、检测、监测、维修）</t>
    <phoneticPr fontId="1" type="noConversion"/>
  </si>
  <si>
    <t>子系统正常运行天数</t>
    <phoneticPr fontId="1" type="noConversion"/>
  </si>
  <si>
    <t>设施正常运行天数</t>
    <phoneticPr fontId="1" type="noConversion"/>
  </si>
  <si>
    <t>装备投运率</t>
    <phoneticPr fontId="1" type="noConversion"/>
  </si>
  <si>
    <t>装备完好率</t>
    <phoneticPr fontId="1" type="noConversion"/>
  </si>
  <si>
    <t>运行一致性</t>
    <phoneticPr fontId="1" type="noConversion"/>
  </si>
  <si>
    <t>单位产品产量的处理费用</t>
    <phoneticPr fontId="1" type="noConversion"/>
  </si>
  <si>
    <t>副产物利用率</t>
    <phoneticPr fontId="1" type="noConversion"/>
  </si>
  <si>
    <t>人工年费用</t>
    <phoneticPr fontId="1" type="noConversion"/>
  </si>
  <si>
    <t xml:space="preserve">维护年费用（不含人工） </t>
    <phoneticPr fontId="1" type="noConversion"/>
  </si>
  <si>
    <t xml:space="preserve">环境保护设施运营组织服务评价表
（适用GB/T 38221-2019 环境保护设施运营组织服务评价技术要求 ）                                           </t>
  </si>
  <si>
    <t>涉及项分值
（注：有删减时适用，将删减条款给定分值填写为0）</t>
  </si>
  <si>
    <t xml:space="preserve">受审查方：___________________________________________________                                                   </t>
  </si>
  <si>
    <t>审查类型：□初次审查  □第  次监审  □再认证审查   □扩项   □其他</t>
  </si>
  <si>
    <t xml:space="preserve">审查组组员： ______________________________ 审查组组长：_____________________             </t>
  </si>
  <si>
    <t>基本管理制度评价分级为：
A级：设施运营和维护管理等基本管理制度完善，且执行到位；
B级：设施运营和维护管理等基本管理制度较为完善，但执行不够；
C级：设施运营和维护管理等基本管理制度不健全。
基本管理制度评价得分为：A级为3分、B级为1.5分、C级为0分</t>
  </si>
  <si>
    <t>专业人员比例评价分级为：
A级：≥80％；
B级：≥30％ ，且＜80％；
C级：≥10％ ，且＜30％。
专业人员比例评价得分为：A级为3分、B级为1.5分、C级为0分
注：专业人员包括工艺、机电和化验等人员</t>
  </si>
  <si>
    <t>检测硬件条件评价分级为：
A级：配置了相应的检测仪器，并全部定期予以检查、校准、核验；
B级：配置了相应的检测仪器，但部分未定期予以检查、校准、核验；
C级：未配置相应的检测仪器。
检测硬件条件评价得分为：A级为3分、B级为1.5分、C级为0分</t>
  </si>
  <si>
    <t>装备完好率评价分级为：
A级：≥95％；
B级：≥90％，且＜95％；
C级：＜90％。
装备完好率评价得分为：A级为3分、B级为1.5分、C级为0分</t>
  </si>
  <si>
    <t>研发投入与成果转化评价分级为：
A级：有相关授权专利或成果鉴定；
B级：有相关经验并取得用户证明；
C级：无相关经验，也无相关研发成果证明。
研发投入与成果转化评价得分为：A级为2分、B级为1分、C级为0分</t>
  </si>
  <si>
    <t>激励机制评价分级为：
A级：激励机制完善，且执行到位；
B级：激励机制较为完善，但执行不够；
C级：没有激励机制。
激励机制评价得分为：A级为2分、B级为1分、C级为0分</t>
  </si>
  <si>
    <t>设施正常运行天数评价分级为：
A级：全年正常；
B级：≥330；
C级：＜330。
设施正常运行天数评价得分为：A级为2分、B级为1分、C级为0分</t>
  </si>
  <si>
    <t>副产物利用率评价分级为：
A级：≥60％；
B级：≥20％，且＜60％；
C级：＜20％。
副产物利用率评价得分为：A级为4分、B级为2分、C级为0分</t>
  </si>
  <si>
    <t>检测人员能力评价分级为：
A级：所有检测人员均熟悉岗位操作规程和技能，经培训后持证上岗，并定期进行培训及考核；
B级：所有检测人员均熟悉岗位操作规程和技能，经培训后持证上岗，但未进行定期培训及考核；
C级：检测人员不熟悉岗位操作规程和技能，或未经培训、未持证上岗、未定期进行培训及考核。
检测人员能力评价得分为：A级为3分、B级为1.5分、C级为0分</t>
  </si>
  <si>
    <t>污染物检测范围评价分级为：
A级：除能够按照规定的项目和规定的频次完成检测外，还能够对一些非常规污染物进行检测；
B级：能够按照规定的项目和规定的频次完成检测；
C级：不能按照规定的项目和规定的频次完成检测，有缺项。
污染物检测范围评价得分为：A级为4分、B级为2分、C级为0分</t>
  </si>
  <si>
    <t>突发环境事件应急和响应评价分级为：
A级：有专门的突发环境事件应急响应程序、预案，有培训计划、记录和演习记录；既有的突发环境事件得到及时合理的应急处理。
B级：有专门的突发环境事件应急响应程序、预案，但无培训计划、记录和演习记录；既有的突发环境事件得到应急处理。
C级：无专门的突发环境事件应急响应程序、预案，也无培训计划、记录和演习记录；既有的突发环境事件未得到应急处理。
突发环境事件应急和响应评价得分为：A级为3 分、B级为1.5 分、C级为0分</t>
  </si>
  <si>
    <t>相关方满意度评价分级为：
A级：用户满意度80％（含80％）以上；
B级：用户满意度为60％～80％；
C级：用户满意度为60％（含60％）以下。
相关方满意度评价得分为：A级为2分、B级为1分、C级为0分</t>
  </si>
  <si>
    <t>子系统正常运行天数评价分级为：
A级：所有子系统全年正常；
B级：≥90％子系统全年正常；
C级：≥80％子系统全年正常。
子系统正常运行天数评价得分为：A级为2分、B级为1分、C级为0分</t>
  </si>
  <si>
    <t>群众投诉评价分级为：
A级：无经查属实的环境信访、投诉；
B级：有3 次以下（含3 次）经查属实的环境信访、投诉，但能及时解决；
C级：有3次以上经查属实的环境信访、投诉；或有经查属实的环境信访、投诉，且拒不采取有效措施，造成负面社会影响。
群众投诉评价得分为：A级为2分、B级为1分、C级为0分</t>
  </si>
  <si>
    <t>消防及劳动安全评价分级为：
A级：消防及劳动安全措施完备，有相应的消防及劳动安全管理组织机构、有培训计划和记录；特种设备的安装、使用、检修、检测及鉴定，符合国家现行有关标准规定；易燃易爆、有毒有害气体检测仪、消防器材等定期进行检查、校验，并按国家有关规定进行强制检定；岗位操作人员劳动安全防护工作到位。
B级：消防及劳动安全措施较完备，有相应的消防及劳动安全管理组织机构，但无培训计划和记录；或特种设备及强检项目管理存在漏洞；或岗位操作人员劳动安全防护工作存在漏洞。
C级：消防及劳动安全措施不完备，无相应的消防及劳动安全管理组织机构，无培训计划和记录。或特种设备及强检项目管理未能符合国家有关规定；或岗位操作人员未做劳动安全防护。
消防及劳动安全评价得分为：A级为3分、B级为1.5分、C级为0分</t>
  </si>
  <si>
    <t>年均污染物达标情况评价分级为：
A级：全年所有正常运行日组织内监测指标和环保部门定期监测指标均全部达标；
B级：全年所有正常运行日组织内监测指标有不达标，或环保部门定期监测指标有不达标；
C级：全年所有正常运行日组织内监测指标和环保部门定期监测指标均有不达标。
年均污染物达标率得分为：A级为10分、B级为5分、C级为0分</t>
  </si>
  <si>
    <t>二次污染控制评价分级为：
A级：全部达标排放，不造成二次污染；
B级：部分未达标，有轻微二次污染；
C级：全不达标，严重二次污染。
二次污染控制评价得分为：A级为10分、B级为5分、C级为0分</t>
  </si>
  <si>
    <t>年均单位污染物处理水耗评价分级为：
A级：运营过程中的水耗进行准确计量、优化节水措施完善、落实到位、
水耗节约明显，实际水耗＜理论值的90％；
B级：≥运营过程中的水耗进行准确计量、节水措施欠缺，实际水耗＞ 理
论值的90％，且≤理论值的110％；
C级：未对运营过程中的水耗进行准确计量，实水电耗＞理论值的110％
单位污染物处理水耗评价得分为：A级为5分、B级为2.5分、C级为0分</t>
  </si>
  <si>
    <t>维护年费用评价分级为：
A级：合理，＜固定资产原值×检修维护费率0．25％；
B级：较合理，＜固定资产原值×检修维护费率0．5％；
C级：不合理，≥固定资产原值×检修维护费率0．5％。
维护年费用评价得分为：A级为4分、B级为2分、C级为0分</t>
  </si>
  <si>
    <t>人工年费用评价分级为：
A级：人工效益指数≤行业平均水平的10％；
B级：人工效益指数≤行业平均水平的5％；
C级：＞行业平均水平。
人工年费用评价得分为：A级为4分、B级为2分、C级为0分</t>
  </si>
  <si>
    <t>年均单位污染物处理电耗评价分级为：
A级：运营过程中的电耗进行准确计量、优化节电措施完善、落实到位、电耗节约明显，实际电耗＜理论值的90％；
B级：≥运营过程中的电耗进行准确计量、节电措施欠缺，实际电耗＞ 理论值的90％，且≤理论值的110％；
C级：未对运营过程中的电耗进行准确计量，实际电耗＞ 理论值
的110％。
单位污染物处理电耗评价得分为：A级为5分、B级为2.5分、C级为0分</t>
  </si>
  <si>
    <t>年均单位污染物处理药剂消耗评价分级为：
A级：运营过程中的药耗进行准确计量、优化节约措施完善、落实到位、药耗节约明显，实际药耗＜理论值的90％；
B级：≥运营过程中的药耗进行准确计量、节约措施欠缺，实际药耗＞ 理论值的90％，且≤理论值的110％；
C级：未对运营过程中的药耗进行准确计量，实际药耗＞理论值的110％单位污染物处理药剂消耗评价得分为：A级为5 分、B级为2.5 分、C级为0分</t>
  </si>
  <si>
    <t>单位产品产量的处理费用评价分级为：
A级：＜综合平均处理费用的10％；
B级：＜行业平均水平；
C级：≥行业平均水平。
单位产品产量的处理费用评价得分为：A级为3 分、B级为1.5 分、C级为0分</t>
  </si>
  <si>
    <t>运行一致性评价分级为：
A级：运行一致性良好；即运行组织对所有运行项目的质量控制一致，对项目运行关键资源和活动建立了变更控制程序并有效实施。
B级：运行一致性一般；即运行组织对所有运行项目的质量控制存在不一致，对项目运行关键资源和活动建立了变更控制程序但未有效实施。
C级：运行一致性较差。即运行组织对所有运行项目的质量控制存在不一致，未建立项目运行关键资源和活动变更控制程序。
运行一致性评价得分为：A级为5分、B级为2.5分、C级为0分</t>
  </si>
  <si>
    <t>记录（运行、检测、监测、维修）评价分级为：
A级：运行记录、检测分析记录和报告、监测记录和报告、维修记录完整、齐全、详细；
B级：运行记录、检测分析记录和报告、监测记录和报告、维修记录不够完整、齐全、详细；
C级：没有运行记录、检测分析记录和报告、监测记录和报告、维修记录。
记录（运行、检测、监测、维修）评价得分为：A级为5分、B级为2.5 分、C级为0分</t>
  </si>
  <si>
    <t>装备投运率（不含备用装备）评价分级为：
A级：≥98％；
B级：≥95％，且＜98％；
C级：＜95％。
装备投运率（不含备用装备）评价得分为：A级为3 分、B级为1.5 分、C级为0分</t>
  </si>
  <si>
    <t>技术经济性能（15）</t>
    <phoneticPr fontId="1" type="noConversion"/>
  </si>
  <si>
    <t>运行管理（10）</t>
    <phoneticPr fontId="1" type="noConversion"/>
  </si>
  <si>
    <t>设备状况（10）</t>
    <phoneticPr fontId="1" type="noConversion"/>
  </si>
  <si>
    <t>设施运行效果（70）</t>
    <phoneticPr fontId="1" type="noConversion"/>
  </si>
  <si>
    <t>值可分为以下三级：</t>
  </si>
  <si>
    <t>环境保护设施运营组织服务评价二级指标总分数值按式（11）计算：</t>
    <phoneticPr fontId="1" type="noConversion"/>
  </si>
  <si>
    <t>式中：</t>
  </si>
  <si>
    <t>P———二级指标总分数值；</t>
    <phoneticPr fontId="1" type="noConversion"/>
  </si>
  <si>
    <t>m———一级指标的个数；</t>
    <phoneticPr fontId="1" type="noConversion"/>
  </si>
  <si>
    <t>n———二级指标的个数；</t>
    <phoneticPr fontId="1" type="noConversion"/>
  </si>
  <si>
    <t>8.2 评价分级</t>
    <phoneticPr fontId="1" type="noConversion"/>
  </si>
  <si>
    <t>8.1 评价统计</t>
    <phoneticPr fontId="1" type="noConversion"/>
  </si>
  <si>
    <r>
      <t>S</t>
    </r>
    <r>
      <rPr>
        <vertAlign val="subscript"/>
        <sz val="11"/>
        <color theme="1"/>
        <rFont val="等线"/>
        <family val="3"/>
        <charset val="134"/>
        <scheme val="minor"/>
      </rPr>
      <t>ij</t>
    </r>
    <r>
      <rPr>
        <sz val="11"/>
        <color theme="1"/>
        <rFont val="等线"/>
        <family val="2"/>
        <scheme val="minor"/>
      </rPr>
      <t>———第</t>
    </r>
    <r>
      <rPr>
        <sz val="11"/>
        <color theme="1"/>
        <rFont val="等线"/>
        <family val="3"/>
        <charset val="134"/>
        <scheme val="minor"/>
      </rPr>
      <t>i</t>
    </r>
    <r>
      <rPr>
        <sz val="11"/>
        <color theme="1"/>
        <rFont val="等线"/>
        <family val="2"/>
        <scheme val="minor"/>
      </rPr>
      <t>项一级指标对应第</t>
    </r>
    <r>
      <rPr>
        <sz val="11"/>
        <color theme="1"/>
        <rFont val="等线"/>
        <family val="3"/>
        <charset val="134"/>
        <scheme val="minor"/>
      </rPr>
      <t>j</t>
    </r>
    <r>
      <rPr>
        <sz val="11"/>
        <color theme="1"/>
        <rFont val="等线"/>
        <family val="2"/>
        <scheme val="minor"/>
      </rPr>
      <t>项二级指标的实际得分值。</t>
    </r>
    <phoneticPr fontId="1" type="noConversion"/>
  </si>
  <si>
    <t>环境保护设施运营组织服务评价总分满分为100分。环境保护设施运营组织当不满足5.2基本要</t>
    <phoneticPr fontId="1" type="noConversion"/>
  </si>
  <si>
    <t>求时，不予评价。在满足5.2基本要求的前提下，环境保护设施运营组织服务评价按照二级指标总分数</t>
    <phoneticPr fontId="1" type="noConversion"/>
  </si>
  <si>
    <t>ａ）90分≤P，一级；</t>
    <phoneticPr fontId="1" type="noConversion"/>
  </si>
  <si>
    <t>ｂ）75分≤P＜90分，二级；</t>
    <phoneticPr fontId="1" type="noConversion"/>
  </si>
  <si>
    <t>ｃ）60分≤P＜75分，三级。</t>
    <phoneticPr fontId="1" type="noConversion"/>
  </si>
  <si>
    <t>评价指标</t>
    <phoneticPr fontId="1" type="noConversion"/>
  </si>
  <si>
    <t>得分</t>
    <phoneticPr fontId="1" type="noConversion"/>
  </si>
  <si>
    <t>人力资源及研发能力</t>
    <phoneticPr fontId="1" type="noConversion"/>
  </si>
  <si>
    <t>污染物监测能力</t>
    <phoneticPr fontId="1" type="noConversion"/>
  </si>
  <si>
    <t>质量、环境和安全管理能力</t>
    <phoneticPr fontId="1" type="noConversion"/>
  </si>
  <si>
    <t>环保性能</t>
    <phoneticPr fontId="1" type="noConversion"/>
  </si>
  <si>
    <t>资源能源消耗</t>
    <phoneticPr fontId="1" type="noConversion"/>
  </si>
  <si>
    <t>技术经济性能</t>
    <phoneticPr fontId="1" type="noConversion"/>
  </si>
  <si>
    <t>运行管理</t>
    <phoneticPr fontId="1" type="noConversion"/>
  </si>
  <si>
    <t>设备状况</t>
    <phoneticPr fontId="1" type="noConversion"/>
  </si>
  <si>
    <t xml:space="preserve">服务最终总得分：
</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</si>
</sst>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0_ "/>
  </numFmts>
  <fonts count="21" x14ac:knownFonts="1">
    <font>
      <sz val="11"/>
      <color theme="1"/>
      <name val="等线"/>
      <family val="2"/>
      <scheme val="minor"/>
    </font>
    <font>
      <sz val="9"/>
      <name val="等线"/>
      <family val="3"/>
      <charset val="134"/>
      <scheme val="minor"/>
    </font>
    <font>
      <sz val="18"/>
      <color theme="1"/>
      <name val="等线"/>
      <family val="3"/>
      <charset val="134"/>
      <scheme val="minor"/>
    </font>
    <font>
      <sz val="22"/>
      <color theme="1"/>
      <name val="等线"/>
      <family val="3"/>
      <charset val="134"/>
      <scheme val="minor"/>
    </font>
    <font>
      <sz val="20"/>
      <color theme="1"/>
      <name val="等线"/>
      <family val="3"/>
      <charset val="134"/>
      <scheme val="minor"/>
    </font>
    <font>
      <sz val="12"/>
      <color theme="1"/>
      <name val="等线"/>
      <family val="3"/>
      <charset val="134"/>
      <scheme val="minor"/>
    </font>
    <font>
      <sz val="13"/>
      <color theme="1"/>
      <name val="等线"/>
      <family val="2"/>
      <scheme val="minor"/>
    </font>
    <font>
      <sz val="12"/>
      <color theme="1"/>
      <name val="等线"/>
      <family val="2"/>
      <scheme val="minor"/>
    </font>
    <font>
      <sz val="11"/>
      <color theme="1"/>
      <name val="等线"/>
      <family val="3"/>
      <charset val="134"/>
      <scheme val="minor"/>
    </font>
    <font>
      <sz val="10.5"/>
      <color theme="1"/>
      <name val="等线"/>
      <family val="3"/>
      <charset val="134"/>
    </font>
    <font>
      <b/>
      <sz val="10.5"/>
      <color rgb="FF000000"/>
      <name val="等线"/>
      <family val="3"/>
      <charset val="134"/>
    </font>
    <font>
      <sz val="11"/>
      <color theme="1"/>
      <name val="等线"/>
      <family val="3"/>
      <charset val="134"/>
    </font>
    <font>
      <sz val="10.5"/>
      <color rgb="FF000000"/>
      <name val="等线"/>
      <family val="3"/>
      <charset val="134"/>
    </font>
    <font>
      <b/>
      <sz val="10.5"/>
      <color rgb="FFFF0000"/>
      <name val="等线"/>
      <family val="3"/>
      <charset val="134"/>
    </font>
    <font>
      <b/>
      <sz val="11"/>
      <color theme="1"/>
      <name val="等线"/>
      <family val="3"/>
      <charset val="134"/>
    </font>
    <font>
      <sz val="14"/>
      <color theme="1"/>
      <name val="等线"/>
      <family val="3"/>
      <charset val="134"/>
      <scheme val="minor"/>
    </font>
    <font>
      <sz val="9"/>
      <color rgb="FF000000"/>
      <name val="等线"/>
      <family val="3"/>
      <charset val="134"/>
    </font>
    <font>
      <vertAlign val="subscript"/>
      <sz val="11"/>
      <color theme="1"/>
      <name val="等线"/>
      <family val="3"/>
      <charset val="134"/>
      <scheme val="minor"/>
    </font>
    <font>
      <b/>
      <sz val="11"/>
      <color theme="1"/>
      <name val="等线"/>
      <family val="3"/>
      <charset val="134"/>
      <scheme val="minor"/>
    </font>
    <font>
      <sz val="9"/>
      <color theme="1"/>
      <name val="等线"/>
      <family val="3"/>
      <charset val="134"/>
      <scheme val="minor"/>
    </font>
    <font>
      <sz val="10.5"/>
      <color theme="1"/>
      <name val="等线"/>
      <family val="3"/>
      <charset val="134"/>
      <scheme val="minor"/>
    </font>
  </fonts>
  <fills count="4">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63">
    <xf numFmtId="0" fontId="0" fillId="0" borderId="0" xfId="0"/>
    <xf numFmtId="0" fontId="3" fillId="0" borderId="0" xfId="0" applyFont="1" applyAlignment="1">
      <alignment vertical="center" wrapText="1"/>
    </xf>
    <xf numFmtId="0" fontId="4" fillId="0" borderId="0" xfId="0" applyFont="1" applyAlignment="1">
      <alignment vertical="center" wrapText="1"/>
    </xf>
    <xf numFmtId="0" fontId="10" fillId="0" borderId="1" xfId="0" applyFont="1" applyBorder="1" applyAlignment="1">
      <alignment horizontal="center" vertical="center" wrapText="1"/>
    </xf>
    <xf numFmtId="0" fontId="13" fillId="2" borderId="1" xfId="0" applyFont="1" applyFill="1" applyBorder="1" applyAlignment="1">
      <alignment horizontal="center" vertical="center" wrapText="1"/>
    </xf>
    <xf numFmtId="0" fontId="0" fillId="0" borderId="1" xfId="0" applyBorder="1" applyAlignment="1">
      <alignment wrapText="1"/>
    </xf>
    <xf numFmtId="0" fontId="12" fillId="0" borderId="1" xfId="0" applyFont="1" applyBorder="1" applyAlignment="1">
      <alignment horizontal="center" vertical="center" wrapText="1"/>
    </xf>
    <xf numFmtId="0" fontId="0" fillId="0" borderId="0" xfId="0" applyAlignment="1">
      <alignment wrapText="1"/>
    </xf>
    <xf numFmtId="0" fontId="0" fillId="0" borderId="0" xfId="0" applyAlignment="1">
      <alignment horizontal="left" wrapText="1"/>
    </xf>
    <xf numFmtId="0" fontId="6" fillId="0" borderId="0" xfId="0" applyFont="1" applyAlignment="1">
      <alignment wrapText="1"/>
    </xf>
    <xf numFmtId="0" fontId="4" fillId="0" borderId="0" xfId="0" applyFont="1" applyAlignment="1">
      <alignment wrapText="1"/>
    </xf>
    <xf numFmtId="0" fontId="14" fillId="0" borderId="1" xfId="0" applyFont="1" applyBorder="1" applyAlignment="1">
      <alignment horizontal="center" wrapText="1"/>
    </xf>
    <xf numFmtId="0" fontId="11" fillId="0" borderId="1" xfId="0" applyFont="1" applyBorder="1" applyAlignment="1">
      <alignment wrapText="1"/>
    </xf>
    <xf numFmtId="0" fontId="14" fillId="0" borderId="1" xfId="0" applyFont="1" applyBorder="1" applyAlignment="1">
      <alignment horizontal="center" vertical="center" wrapText="1"/>
    </xf>
    <xf numFmtId="0" fontId="0" fillId="0" borderId="0" xfId="0" applyAlignment="1">
      <alignment horizontal="left" vertical="top" wrapText="1"/>
    </xf>
    <xf numFmtId="0" fontId="7" fillId="0" borderId="0" xfId="0" applyFont="1" applyAlignment="1">
      <alignment horizontal="left" vertical="top" wrapText="1"/>
    </xf>
    <xf numFmtId="0" fontId="12" fillId="3" borderId="1" xfId="0" applyFont="1" applyFill="1" applyBorder="1" applyAlignment="1">
      <alignment vertical="top" wrapText="1"/>
    </xf>
    <xf numFmtId="0" fontId="14" fillId="2" borderId="1" xfId="0" applyFont="1" applyFill="1" applyBorder="1" applyAlignment="1">
      <alignment horizontal="center" vertical="center" wrapText="1"/>
    </xf>
    <xf numFmtId="0" fontId="12" fillId="0" borderId="1" xfId="0" applyFont="1" applyBorder="1" applyAlignment="1">
      <alignment horizontal="left" vertical="center" wrapText="1"/>
    </xf>
    <xf numFmtId="0" fontId="9" fillId="0" borderId="1" xfId="0" applyFont="1" applyBorder="1" applyAlignment="1">
      <alignment horizontal="left" vertical="center" wrapText="1"/>
    </xf>
    <xf numFmtId="0" fontId="12" fillId="0" borderId="1" xfId="0" applyFont="1" applyBorder="1" applyAlignment="1">
      <alignment horizontal="left" vertical="top" wrapText="1"/>
    </xf>
    <xf numFmtId="0" fontId="0" fillId="0" borderId="0" xfId="0" applyFont="1" applyAlignment="1">
      <alignment horizontal="left" wrapText="1"/>
    </xf>
    <xf numFmtId="0" fontId="12" fillId="0" borderId="1" xfId="0" applyFont="1" applyBorder="1" applyAlignment="1">
      <alignment vertical="center" wrapText="1"/>
    </xf>
    <xf numFmtId="0" fontId="12" fillId="0" borderId="1" xfId="0" applyFont="1" applyBorder="1" applyAlignment="1">
      <alignment horizontal="right" vertical="center" wrapText="1"/>
    </xf>
    <xf numFmtId="0" fontId="0" fillId="3" borderId="1" xfId="0" applyFill="1" applyBorder="1" applyAlignment="1">
      <alignment horizontal="center" wrapText="1"/>
    </xf>
    <xf numFmtId="0" fontId="12" fillId="3" borderId="1" xfId="0" applyFont="1" applyFill="1" applyBorder="1" applyAlignment="1">
      <alignment horizontal="center" vertical="center" wrapText="1"/>
    </xf>
    <xf numFmtId="0" fontId="12" fillId="3" borderId="1" xfId="0" applyFont="1" applyFill="1" applyBorder="1" applyAlignment="1">
      <alignment horizontal="left" vertical="center" wrapText="1"/>
    </xf>
    <xf numFmtId="0" fontId="16" fillId="3" borderId="1" xfId="0" applyFont="1" applyFill="1" applyBorder="1" applyAlignment="1">
      <alignment vertical="center" wrapText="1"/>
    </xf>
    <xf numFmtId="0" fontId="16" fillId="0" borderId="1" xfId="0" applyFont="1" applyBorder="1" applyAlignment="1">
      <alignment vertical="center" wrapText="1"/>
    </xf>
    <xf numFmtId="0" fontId="18" fillId="0" borderId="0" xfId="0" applyFont="1"/>
    <xf numFmtId="0" fontId="0" fillId="0" borderId="0" xfId="0" applyAlignment="1">
      <alignment horizontal="center"/>
    </xf>
    <xf numFmtId="0" fontId="8" fillId="0" borderId="1" xfId="0" applyFont="1" applyBorder="1" applyAlignment="1">
      <alignment vertical="center"/>
    </xf>
    <xf numFmtId="0" fontId="19" fillId="0" borderId="1" xfId="0" applyFont="1" applyBorder="1" applyAlignment="1">
      <alignment horizontal="center" vertical="center" wrapText="1"/>
    </xf>
    <xf numFmtId="0" fontId="19" fillId="0" borderId="0" xfId="0" applyFont="1" applyBorder="1" applyAlignment="1">
      <alignment horizontal="center" vertical="center" wrapText="1"/>
    </xf>
    <xf numFmtId="0" fontId="8" fillId="0" borderId="0" xfId="0" applyFont="1" applyBorder="1" applyAlignment="1">
      <alignment horizontal="center" vertical="center"/>
    </xf>
    <xf numFmtId="0" fontId="0" fillId="0" borderId="0" xfId="0" applyBorder="1"/>
    <xf numFmtId="0" fontId="8" fillId="0" borderId="1" xfId="0" applyFont="1" applyBorder="1" applyAlignment="1">
      <alignment vertical="center" wrapText="1"/>
    </xf>
    <xf numFmtId="176" fontId="8" fillId="0" borderId="1" xfId="0" applyNumberFormat="1" applyFont="1" applyBorder="1" applyAlignment="1">
      <alignment vertical="center"/>
    </xf>
    <xf numFmtId="176" fontId="8" fillId="0" borderId="0" xfId="0" applyNumberFormat="1" applyFont="1" applyBorder="1" applyAlignment="1">
      <alignment vertical="center"/>
    </xf>
    <xf numFmtId="9" fontId="8" fillId="0" borderId="0" xfId="0" applyNumberFormat="1" applyFont="1" applyBorder="1" applyAlignment="1">
      <alignment horizontal="center" vertical="center"/>
    </xf>
    <xf numFmtId="0" fontId="8" fillId="0" borderId="0" xfId="0" applyFont="1" applyBorder="1" applyAlignment="1">
      <alignment vertical="center"/>
    </xf>
    <xf numFmtId="0" fontId="20" fillId="0" borderId="0" xfId="0" applyFont="1" applyAlignment="1">
      <alignment horizontal="center" vertical="center"/>
    </xf>
    <xf numFmtId="0" fontId="0" fillId="0" borderId="6" xfId="0" applyBorder="1" applyAlignment="1">
      <alignment horizontal="center"/>
    </xf>
    <xf numFmtId="0" fontId="0" fillId="0" borderId="7" xfId="0" applyBorder="1" applyAlignment="1">
      <alignment horizontal="center"/>
    </xf>
    <xf numFmtId="0" fontId="0" fillId="0" borderId="1" xfId="0" applyBorder="1" applyAlignment="1">
      <alignment horizontal="right" wrapText="1"/>
    </xf>
    <xf numFmtId="0" fontId="0" fillId="0" borderId="1" xfId="0" applyBorder="1" applyAlignment="1">
      <alignment horizontal="right"/>
    </xf>
    <xf numFmtId="0" fontId="14" fillId="2" borderId="1" xfId="0" applyFont="1" applyFill="1" applyBorder="1" applyAlignment="1">
      <alignment horizontal="center" vertical="center" wrapText="1"/>
    </xf>
    <xf numFmtId="0" fontId="15" fillId="0" borderId="5" xfId="0" applyFont="1" applyBorder="1" applyAlignment="1">
      <alignment horizontal="center" vertical="center" wrapText="1"/>
    </xf>
    <xf numFmtId="0" fontId="0" fillId="0" borderId="0" xfId="0" applyAlignment="1">
      <alignment horizontal="center" vertical="center" wrapText="1"/>
    </xf>
    <xf numFmtId="0" fontId="5" fillId="0" borderId="0" xfId="0" applyFont="1" applyAlignment="1">
      <alignment horizontal="left" wrapText="1"/>
    </xf>
    <xf numFmtId="0" fontId="2" fillId="0" borderId="0" xfId="0" applyFont="1" applyAlignment="1">
      <alignment horizontal="center" vertical="center" wrapText="1"/>
    </xf>
    <xf numFmtId="0" fontId="0" fillId="0" borderId="0" xfId="0" applyFont="1" applyAlignment="1">
      <alignment horizontal="left" vertical="top" wrapText="1"/>
    </xf>
    <xf numFmtId="0" fontId="8" fillId="0" borderId="0" xfId="0" applyFont="1" applyAlignment="1">
      <alignment horizontal="left" vertical="top" wrapText="1"/>
    </xf>
    <xf numFmtId="0" fontId="7" fillId="0" borderId="0" xfId="0" applyFont="1" applyAlignment="1">
      <alignment horizontal="left"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4" xfId="0" applyFont="1" applyBorder="1" applyAlignment="1">
      <alignment horizontal="center" vertical="center" wrapText="1"/>
    </xf>
    <xf numFmtId="0" fontId="12" fillId="3" borderId="2" xfId="0" applyFont="1" applyFill="1" applyBorder="1" applyAlignment="1">
      <alignment horizontal="center" vertical="center" wrapText="1"/>
    </xf>
    <xf numFmtId="0" fontId="12" fillId="3" borderId="3" xfId="0" applyFont="1" applyFill="1" applyBorder="1" applyAlignment="1">
      <alignment horizontal="center" vertical="center" wrapText="1"/>
    </xf>
    <xf numFmtId="0" fontId="12" fillId="3" borderId="4" xfId="0" applyFont="1" applyFill="1" applyBorder="1" applyAlignment="1">
      <alignment horizontal="center" vertical="center" wrapText="1"/>
    </xf>
  </cellXfs>
  <cellStyles count="1">
    <cellStyle name="常规"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zh-CN" altLang="en-US"/>
              <a:t>服务评价雷达图</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zh-CN"/>
        </a:p>
      </c:txPr>
    </c:title>
    <c:autoTitleDeleted val="0"/>
    <c:plotArea>
      <c:layout/>
      <c:radarChart>
        <c:radarStyle val="marker"/>
        <c:varyColors val="0"/>
        <c:ser>
          <c:idx val="0"/>
          <c:order val="0"/>
          <c:spPr>
            <a:ln w="28575" cap="rnd">
              <a:solidFill>
                <a:schemeClr val="accent1"/>
              </a:solidFill>
              <a:round/>
            </a:ln>
            <a:effectLst/>
          </c:spPr>
          <c:marker>
            <c:symbol val="none"/>
          </c:marker>
          <c:cat>
            <c:strRef>
              <c:f>环保设施运营组织服务评价表!$A$44:$A$51</c:f>
              <c:strCache>
                <c:ptCount val="8"/>
                <c:pt idx="0">
                  <c:v>人力资源及研发能力</c:v>
                </c:pt>
                <c:pt idx="1">
                  <c:v>污染物监测能力</c:v>
                </c:pt>
                <c:pt idx="2">
                  <c:v>质量、环境和安全管理能力</c:v>
                </c:pt>
                <c:pt idx="3">
                  <c:v>环保性能</c:v>
                </c:pt>
                <c:pt idx="4">
                  <c:v>资源能源消耗</c:v>
                </c:pt>
                <c:pt idx="5">
                  <c:v>技术经济性能</c:v>
                </c:pt>
                <c:pt idx="6">
                  <c:v>运行管理</c:v>
                </c:pt>
                <c:pt idx="7">
                  <c:v>设备状况</c:v>
                </c:pt>
              </c:strCache>
            </c:strRef>
          </c:cat>
          <c:val>
            <c:numRef>
              <c:f>环保设施运营组织服务评价表!$B$44:$B$51</c:f>
              <c:numCache>
                <c:formatCode>0.00_ </c:formatCode>
                <c:ptCount val="8"/>
                <c:pt idx="0">
                  <c:v>8</c:v>
                </c:pt>
                <c:pt idx="1">
                  <c:v>10</c:v>
                </c:pt>
                <c:pt idx="2">
                  <c:v>12</c:v>
                </c:pt>
                <c:pt idx="3">
                  <c:v>15</c:v>
                </c:pt>
                <c:pt idx="4">
                  <c:v>6</c:v>
                </c:pt>
                <c:pt idx="5">
                  <c:v>8</c:v>
                </c:pt>
                <c:pt idx="6">
                  <c:v>8</c:v>
                </c:pt>
                <c:pt idx="7">
                  <c:v>10</c:v>
                </c:pt>
              </c:numCache>
            </c:numRef>
          </c:val>
          <c:extLst>
            <c:ext xmlns:c16="http://schemas.microsoft.com/office/drawing/2014/chart" uri="{C3380CC4-5D6E-409C-BE32-E72D297353CC}">
              <c16:uniqueId val="{00000000-588A-4096-A926-1047AC185546}"/>
            </c:ext>
          </c:extLst>
        </c:ser>
        <c:dLbls>
          <c:showLegendKey val="0"/>
          <c:showVal val="0"/>
          <c:showCatName val="0"/>
          <c:showSerName val="0"/>
          <c:showPercent val="0"/>
          <c:showBubbleSize val="0"/>
        </c:dLbls>
        <c:axId val="200389376"/>
        <c:axId val="200390912"/>
      </c:radarChart>
      <c:catAx>
        <c:axId val="20038937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zh-CN"/>
          </a:p>
        </c:txPr>
        <c:crossAx val="200390912"/>
        <c:crosses val="autoZero"/>
        <c:auto val="1"/>
        <c:lblAlgn val="ctr"/>
        <c:lblOffset val="100"/>
        <c:noMultiLvlLbl val="0"/>
      </c:catAx>
      <c:valAx>
        <c:axId val="200390912"/>
        <c:scaling>
          <c:orientation val="minMax"/>
        </c:scaling>
        <c:delete val="0"/>
        <c:axPos val="l"/>
        <c:majorGridlines>
          <c:spPr>
            <a:ln w="9525" cap="flat" cmpd="sng" algn="ctr">
              <a:solidFill>
                <a:schemeClr val="tx1">
                  <a:lumMod val="15000"/>
                  <a:lumOff val="85000"/>
                </a:schemeClr>
              </a:solidFill>
              <a:round/>
            </a:ln>
            <a:effectLst/>
          </c:spPr>
        </c:majorGridlines>
        <c:numFmt formatCode="0.00_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zh-CN"/>
          </a:p>
        </c:txPr>
        <c:crossAx val="20038937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zh-CN"/>
    </a:p>
  </c:txPr>
  <c:printSettings>
    <c:headerFooter/>
    <c:pageMargins b="0.75000000000000033" l="0.70000000000000029" r="0.70000000000000029" t="0.75000000000000033" header="0.30000000000000016" footer="0.30000000000000016"/>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647389</xdr:colOff>
      <xdr:row>42</xdr:row>
      <xdr:rowOff>2829</xdr:rowOff>
    </xdr:from>
    <xdr:to>
      <xdr:col>6</xdr:col>
      <xdr:colOff>489857</xdr:colOff>
      <xdr:row>49</xdr:row>
      <xdr:rowOff>261257</xdr:rowOff>
    </xdr:to>
    <xdr:graphicFrame macro="">
      <xdr:nvGraphicFramePr>
        <xdr:cNvPr id="2" name="图表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xdr:colOff>
      <xdr:row>5</xdr:row>
      <xdr:rowOff>0</xdr:rowOff>
    </xdr:from>
    <xdr:to>
      <xdr:col>7</xdr:col>
      <xdr:colOff>541021</xdr:colOff>
      <xdr:row>7</xdr:row>
      <xdr:rowOff>143436</xdr:rowOff>
    </xdr:to>
    <xdr:pic>
      <xdr:nvPicPr>
        <xdr:cNvPr id="2" name="图片 1"/>
        <xdr:cNvPicPr>
          <a:picLocks noChangeAspect="1"/>
        </xdr:cNvPicPr>
      </xdr:nvPicPr>
      <xdr:blipFill>
        <a:blip xmlns:r="http://schemas.openxmlformats.org/officeDocument/2006/relationships" r:embed="rId1"/>
        <a:stretch>
          <a:fillRect/>
        </a:stretch>
      </xdr:blipFill>
      <xdr:spPr>
        <a:xfrm>
          <a:off x="609601" y="876300"/>
          <a:ext cx="4198620" cy="493956"/>
        </a:xfrm>
        <a:prstGeom prst="rect">
          <a:avLst/>
        </a:prstGeom>
      </xdr:spPr>
    </xdr:pic>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55"/>
  <sheetViews>
    <sheetView tabSelected="1" view="pageLayout" zoomScale="70" zoomScaleNormal="70" zoomScalePageLayoutView="70" workbookViewId="0">
      <selection activeCell="H18" sqref="H18"/>
    </sheetView>
  </sheetViews>
  <sheetFormatPr defaultColWidth="8.77734375" defaultRowHeight="13.8" x14ac:dyDescent="0.25"/>
  <cols>
    <col min="1" max="1" width="10.44140625" style="7" customWidth="1"/>
    <col min="2" max="2" width="11" style="8" customWidth="1"/>
    <col min="3" max="3" width="10.44140625" style="14" customWidth="1"/>
    <col min="4" max="4" width="11" style="7" customWidth="1"/>
    <col min="5" max="5" width="6.109375" style="7" customWidth="1"/>
    <col min="6" max="6" width="43.88671875" style="7" customWidth="1"/>
    <col min="7" max="7" width="9.21875" style="7" customWidth="1"/>
    <col min="8" max="8" width="17.6640625" style="7" customWidth="1"/>
    <col min="9" max="9" width="7.77734375" style="7" customWidth="1"/>
    <col min="10" max="10" width="58.77734375" style="7" customWidth="1"/>
    <col min="11" max="11" width="11.44140625" style="7" customWidth="1"/>
    <col min="12" max="12" width="12.6640625" style="7" customWidth="1"/>
    <col min="13" max="13" width="11.6640625" style="7" customWidth="1"/>
    <col min="14" max="14" width="12.33203125" style="7" customWidth="1"/>
    <col min="15" max="15" width="11.21875" style="7" customWidth="1"/>
    <col min="16" max="16" width="64.77734375" style="7" customWidth="1"/>
    <col min="17" max="23" width="8.77734375" style="7"/>
    <col min="24" max="24" width="69.21875" style="7" customWidth="1"/>
    <col min="25" max="16384" width="8.77734375" style="7"/>
  </cols>
  <sheetData>
    <row r="1" spans="1:28" ht="52.65" customHeight="1" x14ac:dyDescent="0.25">
      <c r="B1" s="48" t="s">
        <v>47</v>
      </c>
      <c r="C1" s="48"/>
      <c r="D1" s="48"/>
      <c r="E1" s="48"/>
      <c r="F1" s="48"/>
      <c r="G1" s="48"/>
      <c r="H1" s="48"/>
      <c r="W1" s="1"/>
      <c r="X1" s="1"/>
      <c r="Y1" s="1"/>
      <c r="Z1" s="1"/>
      <c r="AA1" s="1"/>
      <c r="AB1" s="1"/>
    </row>
    <row r="2" spans="1:28" ht="28.5" customHeight="1" x14ac:dyDescent="0.3">
      <c r="D2" s="53" t="s">
        <v>49</v>
      </c>
      <c r="E2" s="53"/>
      <c r="F2" s="53"/>
      <c r="G2" s="53"/>
      <c r="H2" s="53"/>
      <c r="W2" s="9"/>
      <c r="X2" s="9"/>
      <c r="Y2" s="9"/>
      <c r="Z2" s="9"/>
      <c r="AA2" s="9"/>
      <c r="AB2" s="9"/>
    </row>
    <row r="3" spans="1:28" ht="24.9" customHeight="1" x14ac:dyDescent="0.3">
      <c r="D3" s="49" t="s">
        <v>50</v>
      </c>
      <c r="E3" s="49"/>
      <c r="F3" s="49"/>
      <c r="G3" s="49"/>
      <c r="H3" s="49"/>
      <c r="W3" s="9"/>
      <c r="X3" s="9"/>
      <c r="Y3" s="9"/>
      <c r="Z3" s="9"/>
      <c r="AA3" s="9"/>
      <c r="AB3" s="9"/>
    </row>
    <row r="4" spans="1:28" ht="24.6" customHeight="1" x14ac:dyDescent="0.3">
      <c r="D4" s="49" t="s">
        <v>51</v>
      </c>
      <c r="E4" s="49"/>
      <c r="F4" s="49"/>
      <c r="G4" s="49"/>
      <c r="H4" s="49"/>
      <c r="W4" s="9"/>
      <c r="X4" s="9"/>
      <c r="Y4" s="9"/>
      <c r="Z4" s="9"/>
      <c r="AA4" s="9"/>
      <c r="AB4" s="9"/>
    </row>
    <row r="5" spans="1:28" s="10" customFormat="1" ht="9.15" customHeight="1" x14ac:dyDescent="0.45">
      <c r="B5" s="50"/>
      <c r="C5" s="50"/>
      <c r="D5" s="50"/>
      <c r="E5" s="50"/>
      <c r="F5" s="50"/>
      <c r="G5" s="50"/>
      <c r="H5" s="50"/>
      <c r="I5" s="2"/>
      <c r="J5" s="2"/>
    </row>
    <row r="6" spans="1:28" ht="15.6" x14ac:dyDescent="0.25">
      <c r="B6" s="21" t="s">
        <v>0</v>
      </c>
      <c r="C6" s="15"/>
    </row>
    <row r="7" spans="1:28" ht="69.3" customHeight="1" x14ac:dyDescent="0.3">
      <c r="B7" s="51" t="s">
        <v>7</v>
      </c>
      <c r="C7" s="52"/>
      <c r="D7" s="52"/>
      <c r="E7" s="52"/>
      <c r="F7" s="52"/>
      <c r="G7" s="52"/>
      <c r="H7" s="52"/>
      <c r="I7" s="52"/>
      <c r="J7" s="9"/>
    </row>
    <row r="8" spans="1:28" ht="27.9" customHeight="1" x14ac:dyDescent="0.25">
      <c r="B8" s="47" t="s">
        <v>8</v>
      </c>
      <c r="C8" s="47"/>
      <c r="D8" s="47"/>
      <c r="E8" s="47"/>
      <c r="F8" s="47"/>
      <c r="G8" s="47"/>
      <c r="H8" s="47"/>
    </row>
    <row r="9" spans="1:28" ht="37.049999999999997" customHeight="1" x14ac:dyDescent="0.25">
      <c r="A9" s="3" t="s">
        <v>14</v>
      </c>
      <c r="B9" s="3" t="s">
        <v>9</v>
      </c>
      <c r="C9" s="3" t="s">
        <v>11</v>
      </c>
      <c r="D9" s="3" t="s">
        <v>10</v>
      </c>
      <c r="E9" s="3" t="s">
        <v>12</v>
      </c>
      <c r="F9" s="3" t="s">
        <v>13</v>
      </c>
      <c r="G9" s="3" t="s">
        <v>1</v>
      </c>
      <c r="H9" s="3" t="s">
        <v>2</v>
      </c>
      <c r="I9" s="3" t="s">
        <v>3</v>
      </c>
    </row>
    <row r="10" spans="1:28" ht="91.2" x14ac:dyDescent="0.25">
      <c r="A10" s="24">
        <v>1</v>
      </c>
      <c r="B10" s="60" t="s">
        <v>19</v>
      </c>
      <c r="C10" s="60" t="s">
        <v>16</v>
      </c>
      <c r="D10" s="16" t="s">
        <v>32</v>
      </c>
      <c r="E10" s="25">
        <v>3</v>
      </c>
      <c r="F10" s="27" t="s">
        <v>52</v>
      </c>
      <c r="G10" s="4"/>
      <c r="H10" s="26"/>
      <c r="I10" s="26"/>
    </row>
    <row r="11" spans="1:28" ht="79.8" x14ac:dyDescent="0.25">
      <c r="A11" s="24">
        <v>2</v>
      </c>
      <c r="B11" s="61"/>
      <c r="C11" s="61"/>
      <c r="D11" s="16" t="s">
        <v>33</v>
      </c>
      <c r="E11" s="25">
        <v>3</v>
      </c>
      <c r="F11" s="27" t="s">
        <v>53</v>
      </c>
      <c r="G11" s="4"/>
      <c r="H11" s="26"/>
      <c r="I11" s="26"/>
    </row>
    <row r="12" spans="1:28" ht="68.400000000000006" x14ac:dyDescent="0.25">
      <c r="A12" s="24">
        <v>3</v>
      </c>
      <c r="B12" s="61"/>
      <c r="C12" s="61"/>
      <c r="D12" s="16" t="s">
        <v>31</v>
      </c>
      <c r="E12" s="25">
        <v>2</v>
      </c>
      <c r="F12" s="27" t="s">
        <v>56</v>
      </c>
      <c r="G12" s="4"/>
      <c r="H12" s="26"/>
      <c r="I12" s="26"/>
    </row>
    <row r="13" spans="1:28" ht="57" x14ac:dyDescent="0.25">
      <c r="A13" s="24">
        <v>4</v>
      </c>
      <c r="B13" s="61"/>
      <c r="C13" s="62"/>
      <c r="D13" s="16" t="s">
        <v>30</v>
      </c>
      <c r="E13" s="25">
        <v>2</v>
      </c>
      <c r="F13" s="27" t="s">
        <v>57</v>
      </c>
      <c r="G13" s="4"/>
      <c r="H13" s="26"/>
      <c r="I13" s="26"/>
    </row>
    <row r="14" spans="1:28" ht="91.2" x14ac:dyDescent="0.25">
      <c r="A14" s="24">
        <v>5</v>
      </c>
      <c r="B14" s="61"/>
      <c r="C14" s="60" t="s">
        <v>17</v>
      </c>
      <c r="D14" s="16" t="s">
        <v>29</v>
      </c>
      <c r="E14" s="25">
        <v>4</v>
      </c>
      <c r="F14" s="27" t="s">
        <v>61</v>
      </c>
      <c r="G14" s="4"/>
      <c r="H14" s="26"/>
      <c r="I14" s="26"/>
    </row>
    <row r="15" spans="1:28" ht="91.2" x14ac:dyDescent="0.25">
      <c r="A15" s="24">
        <v>6</v>
      </c>
      <c r="B15" s="61"/>
      <c r="C15" s="61"/>
      <c r="D15" s="16" t="s">
        <v>28</v>
      </c>
      <c r="E15" s="25">
        <v>3</v>
      </c>
      <c r="F15" s="27" t="s">
        <v>54</v>
      </c>
      <c r="G15" s="4"/>
      <c r="H15" s="26"/>
      <c r="I15" s="26"/>
    </row>
    <row r="16" spans="1:28" ht="102.6" x14ac:dyDescent="0.25">
      <c r="A16" s="24">
        <v>7</v>
      </c>
      <c r="B16" s="61"/>
      <c r="C16" s="62"/>
      <c r="D16" s="16" t="s">
        <v>27</v>
      </c>
      <c r="E16" s="25">
        <v>3</v>
      </c>
      <c r="F16" s="27" t="s">
        <v>60</v>
      </c>
      <c r="G16" s="4"/>
      <c r="H16" s="26"/>
      <c r="I16" s="26"/>
    </row>
    <row r="17" spans="1:9" ht="136.80000000000001" x14ac:dyDescent="0.25">
      <c r="A17" s="24">
        <v>8</v>
      </c>
      <c r="B17" s="61"/>
      <c r="C17" s="60" t="s">
        <v>18</v>
      </c>
      <c r="D17" s="16" t="s">
        <v>26</v>
      </c>
      <c r="E17" s="25">
        <v>3</v>
      </c>
      <c r="F17" s="27" t="s">
        <v>62</v>
      </c>
      <c r="G17" s="4"/>
      <c r="H17" s="26"/>
      <c r="I17" s="26"/>
    </row>
    <row r="18" spans="1:9" ht="68.400000000000006" x14ac:dyDescent="0.25">
      <c r="A18" s="24">
        <v>9</v>
      </c>
      <c r="B18" s="61"/>
      <c r="C18" s="61"/>
      <c r="D18" s="16" t="s">
        <v>24</v>
      </c>
      <c r="E18" s="25">
        <v>2</v>
      </c>
      <c r="F18" s="27" t="s">
        <v>63</v>
      </c>
      <c r="G18" s="4"/>
      <c r="H18" s="26"/>
      <c r="I18" s="26"/>
    </row>
    <row r="19" spans="1:9" ht="91.2" x14ac:dyDescent="0.25">
      <c r="A19" s="24">
        <v>10</v>
      </c>
      <c r="B19" s="61"/>
      <c r="C19" s="61"/>
      <c r="D19" s="16" t="s">
        <v>25</v>
      </c>
      <c r="E19" s="25">
        <v>2</v>
      </c>
      <c r="F19" s="27" t="s">
        <v>65</v>
      </c>
      <c r="G19" s="4"/>
      <c r="H19" s="26"/>
      <c r="I19" s="26"/>
    </row>
    <row r="20" spans="1:9" ht="193.8" x14ac:dyDescent="0.25">
      <c r="A20" s="24">
        <v>11</v>
      </c>
      <c r="B20" s="62"/>
      <c r="C20" s="62"/>
      <c r="D20" s="16" t="s">
        <v>15</v>
      </c>
      <c r="E20" s="25">
        <v>3</v>
      </c>
      <c r="F20" s="27" t="s">
        <v>66</v>
      </c>
      <c r="G20" s="4"/>
      <c r="H20" s="26"/>
      <c r="I20" s="26"/>
    </row>
    <row r="21" spans="1:9" ht="102.6" x14ac:dyDescent="0.25">
      <c r="A21" s="5"/>
      <c r="B21" s="57" t="s">
        <v>81</v>
      </c>
      <c r="C21" s="57" t="s">
        <v>34</v>
      </c>
      <c r="D21" s="22" t="s">
        <v>20</v>
      </c>
      <c r="E21" s="6">
        <v>10</v>
      </c>
      <c r="F21" s="28" t="s">
        <v>67</v>
      </c>
      <c r="G21" s="4"/>
      <c r="H21" s="18"/>
      <c r="I21" s="18"/>
    </row>
    <row r="22" spans="1:9" ht="68.400000000000006" x14ac:dyDescent="0.25">
      <c r="A22" s="5"/>
      <c r="B22" s="58"/>
      <c r="C22" s="59"/>
      <c r="D22" s="22" t="s">
        <v>21</v>
      </c>
      <c r="E22" s="6">
        <v>10</v>
      </c>
      <c r="F22" s="28" t="s">
        <v>68</v>
      </c>
      <c r="G22" s="4"/>
      <c r="H22" s="18"/>
      <c r="I22" s="18"/>
    </row>
    <row r="23" spans="1:9" ht="114" x14ac:dyDescent="0.25">
      <c r="A23" s="5"/>
      <c r="B23" s="58"/>
      <c r="C23" s="57" t="s">
        <v>35</v>
      </c>
      <c r="D23" s="22" t="s">
        <v>22</v>
      </c>
      <c r="E23" s="6">
        <v>5</v>
      </c>
      <c r="F23" s="28" t="s">
        <v>72</v>
      </c>
      <c r="G23" s="4"/>
      <c r="H23" s="18"/>
      <c r="I23" s="18"/>
    </row>
    <row r="24" spans="1:9" ht="125.4" x14ac:dyDescent="0.25">
      <c r="A24" s="5"/>
      <c r="B24" s="58"/>
      <c r="C24" s="58"/>
      <c r="D24" s="19" t="s">
        <v>23</v>
      </c>
      <c r="E24" s="6">
        <v>5</v>
      </c>
      <c r="F24" s="28" t="s">
        <v>69</v>
      </c>
      <c r="G24" s="4"/>
      <c r="H24" s="18"/>
      <c r="I24" s="18"/>
    </row>
    <row r="25" spans="1:9" ht="91.2" x14ac:dyDescent="0.25">
      <c r="A25" s="5"/>
      <c r="B25" s="58"/>
      <c r="C25" s="58"/>
      <c r="D25" s="19" t="s">
        <v>36</v>
      </c>
      <c r="E25" s="6">
        <v>5</v>
      </c>
      <c r="F25" s="28" t="s">
        <v>73</v>
      </c>
      <c r="G25" s="4"/>
      <c r="H25" s="18"/>
      <c r="I25" s="18"/>
    </row>
    <row r="26" spans="1:9" ht="69.599999999999994" customHeight="1" x14ac:dyDescent="0.25">
      <c r="A26" s="5"/>
      <c r="B26" s="58"/>
      <c r="C26" s="54" t="s">
        <v>78</v>
      </c>
      <c r="D26" s="19" t="s">
        <v>46</v>
      </c>
      <c r="E26" s="6">
        <v>4</v>
      </c>
      <c r="F26" s="28" t="s">
        <v>70</v>
      </c>
      <c r="G26" s="4"/>
      <c r="H26" s="18"/>
      <c r="I26" s="18"/>
    </row>
    <row r="27" spans="1:9" ht="57" x14ac:dyDescent="0.25">
      <c r="A27" s="5"/>
      <c r="B27" s="58"/>
      <c r="C27" s="55"/>
      <c r="D27" s="19" t="s">
        <v>45</v>
      </c>
      <c r="E27" s="6">
        <v>4</v>
      </c>
      <c r="F27" s="28" t="s">
        <v>71</v>
      </c>
      <c r="G27" s="4"/>
      <c r="H27" s="18"/>
      <c r="I27" s="18"/>
    </row>
    <row r="28" spans="1:9" ht="68.400000000000006" x14ac:dyDescent="0.25">
      <c r="A28" s="5"/>
      <c r="B28" s="58"/>
      <c r="C28" s="55"/>
      <c r="D28" s="19" t="s">
        <v>44</v>
      </c>
      <c r="E28" s="6">
        <v>4</v>
      </c>
      <c r="F28" s="28" t="s">
        <v>59</v>
      </c>
      <c r="G28" s="4"/>
      <c r="H28" s="18"/>
      <c r="I28" s="18"/>
    </row>
    <row r="29" spans="1:9" ht="68.400000000000006" x14ac:dyDescent="0.25">
      <c r="A29" s="5"/>
      <c r="B29" s="58"/>
      <c r="C29" s="56"/>
      <c r="D29" s="19" t="s">
        <v>43</v>
      </c>
      <c r="E29" s="6">
        <v>3</v>
      </c>
      <c r="F29" s="28" t="s">
        <v>74</v>
      </c>
      <c r="G29" s="4"/>
      <c r="H29" s="18"/>
      <c r="I29" s="18"/>
    </row>
    <row r="30" spans="1:9" ht="102.6" x14ac:dyDescent="0.25">
      <c r="A30" s="5"/>
      <c r="B30" s="58"/>
      <c r="C30" s="54" t="s">
        <v>79</v>
      </c>
      <c r="D30" s="19" t="s">
        <v>37</v>
      </c>
      <c r="E30" s="6">
        <v>5</v>
      </c>
      <c r="F30" s="28" t="s">
        <v>76</v>
      </c>
      <c r="G30" s="4"/>
      <c r="H30" s="18"/>
      <c r="I30" s="18"/>
    </row>
    <row r="31" spans="1:9" ht="136.80000000000001" x14ac:dyDescent="0.25">
      <c r="A31" s="5"/>
      <c r="B31" s="58"/>
      <c r="C31" s="56"/>
      <c r="D31" s="19" t="s">
        <v>42</v>
      </c>
      <c r="E31" s="6">
        <v>5</v>
      </c>
      <c r="F31" s="28" t="s">
        <v>75</v>
      </c>
      <c r="G31" s="4"/>
      <c r="H31" s="18"/>
      <c r="I31" s="18"/>
    </row>
    <row r="32" spans="1:9" ht="68.400000000000006" x14ac:dyDescent="0.25">
      <c r="A32" s="5"/>
      <c r="B32" s="58"/>
      <c r="C32" s="54" t="s">
        <v>80</v>
      </c>
      <c r="D32" s="19" t="s">
        <v>41</v>
      </c>
      <c r="E32" s="6">
        <v>3</v>
      </c>
      <c r="F32" s="28" t="s">
        <v>55</v>
      </c>
      <c r="G32" s="4"/>
      <c r="H32" s="18"/>
      <c r="I32" s="18"/>
    </row>
    <row r="33" spans="1:9" ht="68.400000000000006" x14ac:dyDescent="0.25">
      <c r="A33" s="5"/>
      <c r="B33" s="58"/>
      <c r="C33" s="55"/>
      <c r="D33" s="19" t="s">
        <v>40</v>
      </c>
      <c r="E33" s="6">
        <v>3</v>
      </c>
      <c r="F33" s="28" t="s">
        <v>77</v>
      </c>
      <c r="G33" s="4"/>
      <c r="H33" s="18"/>
      <c r="I33" s="18"/>
    </row>
    <row r="34" spans="1:9" ht="68.400000000000006" x14ac:dyDescent="0.25">
      <c r="A34" s="5"/>
      <c r="B34" s="58"/>
      <c r="C34" s="55"/>
      <c r="D34" s="19" t="s">
        <v>39</v>
      </c>
      <c r="E34" s="6">
        <v>2</v>
      </c>
      <c r="F34" s="28" t="s">
        <v>58</v>
      </c>
      <c r="G34" s="4"/>
      <c r="H34" s="18"/>
      <c r="I34" s="18"/>
    </row>
    <row r="35" spans="1:9" ht="68.400000000000006" x14ac:dyDescent="0.25">
      <c r="A35" s="5"/>
      <c r="B35" s="59"/>
      <c r="C35" s="56"/>
      <c r="D35" s="19" t="s">
        <v>38</v>
      </c>
      <c r="E35" s="6">
        <v>2</v>
      </c>
      <c r="F35" s="28" t="s">
        <v>64</v>
      </c>
      <c r="G35" s="4"/>
      <c r="H35" s="18"/>
      <c r="I35" s="18"/>
    </row>
    <row r="36" spans="1:9" ht="34.35" customHeight="1" x14ac:dyDescent="0.25">
      <c r="A36" s="5"/>
      <c r="B36" s="18"/>
      <c r="C36" s="20"/>
      <c r="D36" s="6" t="s">
        <v>4</v>
      </c>
      <c r="E36" s="17">
        <v>100</v>
      </c>
      <c r="F36" s="11"/>
      <c r="G36" s="12"/>
      <c r="H36" s="12"/>
      <c r="I36" s="12"/>
    </row>
    <row r="37" spans="1:9" ht="66.150000000000006" customHeight="1" x14ac:dyDescent="0.25">
      <c r="A37" s="5"/>
      <c r="B37" s="18"/>
      <c r="C37" s="20"/>
      <c r="D37" s="23" t="s">
        <v>48</v>
      </c>
      <c r="E37" s="17">
        <f>SUM(E10:E35)</f>
        <v>100</v>
      </c>
      <c r="F37" s="11"/>
      <c r="G37" s="13"/>
      <c r="H37" s="12"/>
      <c r="I37" s="12"/>
    </row>
    <row r="38" spans="1:9" ht="49.8" customHeight="1" x14ac:dyDescent="0.25">
      <c r="A38" s="5"/>
      <c r="B38" s="18"/>
      <c r="C38" s="20"/>
      <c r="D38" s="23" t="s">
        <v>5</v>
      </c>
      <c r="E38" s="46">
        <f>SUM(G10:G35)</f>
        <v>0</v>
      </c>
      <c r="F38" s="46"/>
      <c r="G38" s="46"/>
      <c r="H38" s="12"/>
      <c r="I38" s="12"/>
    </row>
    <row r="39" spans="1:9" ht="61.8" customHeight="1" x14ac:dyDescent="0.25">
      <c r="A39" s="5"/>
      <c r="B39" s="18"/>
      <c r="C39" s="20"/>
      <c r="D39" s="23" t="s">
        <v>6</v>
      </c>
      <c r="E39" s="46">
        <f>E38/E37*100</f>
        <v>0</v>
      </c>
      <c r="F39" s="46"/>
      <c r="G39" s="46"/>
      <c r="H39" s="12"/>
      <c r="I39" s="12"/>
    </row>
    <row r="42" spans="1:9" x14ac:dyDescent="0.25">
      <c r="A42"/>
      <c r="B42" s="30"/>
      <c r="C42" s="30"/>
      <c r="D42"/>
      <c r="E42"/>
      <c r="F42"/>
      <c r="G42" s="30"/>
      <c r="H42"/>
    </row>
    <row r="43" spans="1:9" ht="30" customHeight="1" x14ac:dyDescent="0.25">
      <c r="A43" s="31" t="s">
        <v>96</v>
      </c>
      <c r="B43" s="32" t="s">
        <v>97</v>
      </c>
      <c r="C43" s="33"/>
      <c r="D43" s="34"/>
      <c r="E43" s="35"/>
      <c r="F43" s="35"/>
      <c r="G43" s="30"/>
      <c r="H43"/>
    </row>
    <row r="44" spans="1:9" ht="41.4" x14ac:dyDescent="0.25">
      <c r="A44" s="36" t="s">
        <v>98</v>
      </c>
      <c r="B44" s="37">
        <v>8</v>
      </c>
      <c r="C44" s="38"/>
      <c r="D44" s="39"/>
      <c r="E44" s="35"/>
      <c r="F44" s="35"/>
      <c r="G44" s="30"/>
      <c r="H44"/>
    </row>
    <row r="45" spans="1:9" ht="27.6" x14ac:dyDescent="0.25">
      <c r="A45" s="36" t="s">
        <v>99</v>
      </c>
      <c r="B45" s="37">
        <v>10</v>
      </c>
      <c r="C45" s="38"/>
      <c r="D45" s="39"/>
      <c r="E45" s="35"/>
      <c r="F45" s="35"/>
      <c r="G45" s="41"/>
      <c r="H45" s="41"/>
    </row>
    <row r="46" spans="1:9" ht="52.8" customHeight="1" x14ac:dyDescent="0.25">
      <c r="A46" s="36" t="s">
        <v>100</v>
      </c>
      <c r="B46" s="37">
        <v>12</v>
      </c>
      <c r="C46" s="38"/>
      <c r="D46" s="39"/>
      <c r="E46" s="35"/>
      <c r="F46" s="35"/>
      <c r="G46" s="41"/>
      <c r="H46" s="41"/>
    </row>
    <row r="47" spans="1:9" x14ac:dyDescent="0.25">
      <c r="A47" s="36" t="s">
        <v>101</v>
      </c>
      <c r="B47" s="37">
        <v>15</v>
      </c>
      <c r="C47" s="38"/>
      <c r="D47" s="39"/>
      <c r="E47" s="35"/>
      <c r="F47" s="35"/>
      <c r="G47" s="41"/>
      <c r="H47" s="41"/>
    </row>
    <row r="48" spans="1:9" ht="27.6" x14ac:dyDescent="0.25">
      <c r="A48" s="36" t="s">
        <v>102</v>
      </c>
      <c r="B48" s="37">
        <v>6</v>
      </c>
      <c r="C48" s="38"/>
      <c r="D48" s="39"/>
      <c r="E48" s="35"/>
      <c r="F48" s="35"/>
      <c r="G48" s="41"/>
      <c r="H48" s="41"/>
    </row>
    <row r="49" spans="1:8" ht="27.6" x14ac:dyDescent="0.25">
      <c r="A49" s="36" t="s">
        <v>103</v>
      </c>
      <c r="B49" s="37">
        <v>8</v>
      </c>
      <c r="C49" s="38"/>
      <c r="D49" s="39"/>
      <c r="E49" s="35"/>
      <c r="F49" s="35"/>
      <c r="G49" s="41"/>
      <c r="H49" s="41"/>
    </row>
    <row r="50" spans="1:8" x14ac:dyDescent="0.25">
      <c r="A50" s="36" t="s">
        <v>104</v>
      </c>
      <c r="B50" s="37">
        <v>8</v>
      </c>
      <c r="C50" s="38"/>
      <c r="D50" s="39"/>
      <c r="E50" s="35"/>
      <c r="F50" s="35"/>
      <c r="G50" s="41"/>
      <c r="H50" s="41"/>
    </row>
    <row r="51" spans="1:8" x14ac:dyDescent="0.25">
      <c r="A51" s="36" t="s">
        <v>105</v>
      </c>
      <c r="B51" s="37">
        <v>10</v>
      </c>
      <c r="C51" s="38"/>
      <c r="D51" s="40"/>
      <c r="E51" s="40"/>
      <c r="F51" s="40"/>
      <c r="G51" s="41"/>
      <c r="H51" s="41"/>
    </row>
    <row r="52" spans="1:8" x14ac:dyDescent="0.25">
      <c r="A52"/>
      <c r="B52" s="30"/>
      <c r="C52" s="30"/>
      <c r="D52"/>
      <c r="E52"/>
      <c r="F52"/>
      <c r="G52" s="41"/>
      <c r="H52" s="41"/>
    </row>
    <row r="53" spans="1:8" ht="37.200000000000003" customHeight="1" x14ac:dyDescent="0.25">
      <c r="A53" s="44" t="s">
        <v>106</v>
      </c>
      <c r="B53" s="45"/>
      <c r="C53" s="42"/>
      <c r="D53" s="43"/>
      <c r="E53"/>
      <c r="F53"/>
      <c r="G53" s="41"/>
      <c r="H53" s="41"/>
    </row>
    <row r="54" spans="1:8" x14ac:dyDescent="0.25">
      <c r="A54"/>
      <c r="B54" s="30"/>
      <c r="C54" s="30"/>
      <c r="D54"/>
      <c r="E54"/>
      <c r="F54"/>
      <c r="G54" s="41"/>
      <c r="H54" s="41"/>
    </row>
    <row r="55" spans="1:8" x14ac:dyDescent="0.25">
      <c r="A55"/>
      <c r="B55" s="30"/>
      <c r="C55" s="30"/>
      <c r="D55"/>
      <c r="E55"/>
      <c r="F55"/>
      <c r="G55" s="41"/>
      <c r="H55" s="41"/>
    </row>
  </sheetData>
  <mergeCells count="32">
    <mergeCell ref="C23:C25"/>
    <mergeCell ref="C26:C29"/>
    <mergeCell ref="C30:C31"/>
    <mergeCell ref="E38:G38"/>
    <mergeCell ref="E39:G39"/>
    <mergeCell ref="B8:H8"/>
    <mergeCell ref="B1:H1"/>
    <mergeCell ref="D3:H3"/>
    <mergeCell ref="D4:H4"/>
    <mergeCell ref="B5:H5"/>
    <mergeCell ref="B7:I7"/>
    <mergeCell ref="D2:H2"/>
    <mergeCell ref="C32:C35"/>
    <mergeCell ref="B21:B35"/>
    <mergeCell ref="C10:C13"/>
    <mergeCell ref="C14:C16"/>
    <mergeCell ref="C17:C20"/>
    <mergeCell ref="B10:B20"/>
    <mergeCell ref="C21:C22"/>
    <mergeCell ref="A53:B53"/>
    <mergeCell ref="G53:H53"/>
    <mergeCell ref="G45:H45"/>
    <mergeCell ref="G46:H46"/>
    <mergeCell ref="G47:H47"/>
    <mergeCell ref="G48:H48"/>
    <mergeCell ref="G49:H49"/>
    <mergeCell ref="G54:H54"/>
    <mergeCell ref="G55:H55"/>
    <mergeCell ref="C53:D53"/>
    <mergeCell ref="G50:H50"/>
    <mergeCell ref="G51:H51"/>
    <mergeCell ref="G52:H52"/>
  </mergeCells>
  <phoneticPr fontId="1" type="noConversion"/>
  <pageMargins left="0.6" right="0.69359086918349433" top="0.74803149606299213" bottom="0.81023454157782515" header="0.31496062992125984" footer="0.31496062992125984"/>
  <pageSetup paperSize="9" orientation="landscape" r:id="rId1"/>
  <headerFooter>
    <oddHeader>&amp;LZAZH—SHH/SC JL006-10.2023&amp;C北京中安质环认证中心有限公司 &amp;R&amp;P/&amp;N</oddHeader>
    <oddFooter>&amp;L2023年8月10日发布&amp;R2023年8月10日实施</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B21"/>
  <sheetViews>
    <sheetView workbookViewId="0">
      <selection activeCell="I21" sqref="I21"/>
    </sheetView>
  </sheetViews>
  <sheetFormatPr defaultRowHeight="13.8" x14ac:dyDescent="0.25"/>
  <sheetData>
    <row r="3" spans="2:2" ht="25.8" customHeight="1" x14ac:dyDescent="0.25">
      <c r="B3" s="29" t="s">
        <v>89</v>
      </c>
    </row>
    <row r="4" spans="2:2" x14ac:dyDescent="0.25">
      <c r="B4" t="s">
        <v>83</v>
      </c>
    </row>
    <row r="10" spans="2:2" x14ac:dyDescent="0.25">
      <c r="B10" t="s">
        <v>84</v>
      </c>
    </row>
    <row r="11" spans="2:2" x14ac:dyDescent="0.25">
      <c r="B11" t="s">
        <v>85</v>
      </c>
    </row>
    <row r="12" spans="2:2" x14ac:dyDescent="0.25">
      <c r="B12" t="s">
        <v>86</v>
      </c>
    </row>
    <row r="13" spans="2:2" x14ac:dyDescent="0.25">
      <c r="B13" t="s">
        <v>87</v>
      </c>
    </row>
    <row r="14" spans="2:2" ht="16.2" x14ac:dyDescent="0.35">
      <c r="B14" t="s">
        <v>90</v>
      </c>
    </row>
    <row r="15" spans="2:2" ht="30" customHeight="1" x14ac:dyDescent="0.25">
      <c r="B15" s="29" t="s">
        <v>88</v>
      </c>
    </row>
    <row r="16" spans="2:2" x14ac:dyDescent="0.25">
      <c r="B16" t="s">
        <v>91</v>
      </c>
    </row>
    <row r="17" spans="2:2" x14ac:dyDescent="0.25">
      <c r="B17" t="s">
        <v>92</v>
      </c>
    </row>
    <row r="18" spans="2:2" x14ac:dyDescent="0.25">
      <c r="B18" t="s">
        <v>82</v>
      </c>
    </row>
    <row r="19" spans="2:2" x14ac:dyDescent="0.25">
      <c r="B19" t="s">
        <v>93</v>
      </c>
    </row>
    <row r="20" spans="2:2" x14ac:dyDescent="0.25">
      <c r="B20" t="s">
        <v>94</v>
      </c>
    </row>
    <row r="21" spans="2:2" x14ac:dyDescent="0.25">
      <c r="B21" t="s">
        <v>95</v>
      </c>
    </row>
  </sheetData>
  <phoneticPr fontId="1" type="noConversion"/>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vt:i4>
      </vt:variant>
      <vt:variant>
        <vt:lpstr>命名范围</vt:lpstr>
      </vt:variant>
      <vt:variant>
        <vt:i4>1</vt:i4>
      </vt:variant>
    </vt:vector>
  </HeadingPairs>
  <TitlesOfParts>
    <vt:vector size="3" baseType="lpstr">
      <vt:lpstr>环保设施运营组织服务评价表</vt:lpstr>
      <vt:lpstr>评分统计</vt:lpstr>
      <vt:lpstr>环保设施运营组织服务评价表!Print_Titles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2023-08-09T02:46:11Z</dcterms:modified>
</cp:coreProperties>
</file>