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56" windowHeight="12648"/>
  </bookViews>
  <sheets>
    <sheet name="Sheet2" sheetId="2" r:id="rId1"/>
    <sheet name="Sheet1" sheetId="3" r:id="rId2"/>
  </sheets>
  <definedNames>
    <definedName name="_xlnm.Print_Titles" localSheetId="0">Sheet2!$11:$11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4" i="2" l="1"/>
  <c r="C83" i="2" l="1"/>
  <c r="C82" i="2"/>
  <c r="E14" i="2" l="1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13" i="2" l="1"/>
</calcChain>
</file>

<file path=xl/sharedStrings.xml><?xml version="1.0" encoding="utf-8"?>
<sst xmlns="http://schemas.openxmlformats.org/spreadsheetml/2006/main" count="124" uniqueCount="124">
  <si>
    <t>使用说明：</t>
  </si>
  <si>
    <t>评定标准</t>
  </si>
  <si>
    <t>给定分值</t>
  </si>
  <si>
    <t>得分比例</t>
  </si>
  <si>
    <t>评价得分</t>
  </si>
  <si>
    <t>发现问题</t>
  </si>
  <si>
    <t>备注</t>
  </si>
  <si>
    <t xml:space="preserve">受审查方: ______________________________________________________________                                                   </t>
    <phoneticPr fontId="1" type="noConversion"/>
  </si>
  <si>
    <t>审查类型：□初次审查  □第  次监审  □再认证审查   □扩项   □其他</t>
    <phoneticPr fontId="1" type="noConversion"/>
  </si>
  <si>
    <t xml:space="preserve">审查组组员: ______________________________ 审查组组长：_____________________             </t>
    <phoneticPr fontId="1" type="noConversion"/>
  </si>
  <si>
    <t>5.2 品质</t>
    <phoneticPr fontId="1" type="noConversion"/>
  </si>
  <si>
    <t>5.4 企业文化</t>
    <phoneticPr fontId="1" type="noConversion"/>
  </si>
  <si>
    <t>5.5 影响</t>
    <phoneticPr fontId="1" type="noConversion"/>
  </si>
  <si>
    <t>5.3.4 社会责任</t>
    <phoneticPr fontId="1" type="noConversion"/>
  </si>
  <si>
    <t>5.3.5 诚信</t>
    <phoneticPr fontId="1" type="noConversion"/>
  </si>
  <si>
    <t>5.3.1/3 品牌知名度、美誉度、忠诚度</t>
    <phoneticPr fontId="1" type="noConversion"/>
  </si>
  <si>
    <t>5.1 能力</t>
    <phoneticPr fontId="1" type="noConversion"/>
  </si>
  <si>
    <t>评价指标</t>
    <phoneticPr fontId="1" type="noConversion"/>
  </si>
  <si>
    <t>评价得分比例平均值</t>
    <phoneticPr fontId="1" type="noConversion"/>
  </si>
  <si>
    <r>
      <rPr>
        <b/>
        <sz val="18"/>
        <color theme="1"/>
        <rFont val="仿宋"/>
        <family val="3"/>
        <charset val="134"/>
      </rPr>
      <t>商品经营企业服务质量评价体系评价表</t>
    </r>
    <r>
      <rPr>
        <sz val="24"/>
        <color theme="1"/>
        <rFont val="等线"/>
        <family val="2"/>
        <scheme val="minor"/>
      </rPr>
      <t xml:space="preserve">
</t>
    </r>
    <r>
      <rPr>
        <sz val="12"/>
        <color theme="1"/>
        <rFont val="等线"/>
        <family val="3"/>
        <charset val="134"/>
        <scheme val="minor"/>
      </rPr>
      <t>（适用</t>
    </r>
    <r>
      <rPr>
        <sz val="12"/>
        <color theme="1"/>
        <rFont val="等线"/>
        <family val="2"/>
        <scheme val="minor"/>
      </rPr>
      <t>S</t>
    </r>
    <r>
      <rPr>
        <sz val="12"/>
        <color theme="1"/>
        <rFont val="等线"/>
        <family val="3"/>
        <charset val="134"/>
        <scheme val="minor"/>
      </rPr>
      <t>B/T 10962—2013）</t>
    </r>
    <r>
      <rPr>
        <sz val="24"/>
        <color theme="1"/>
        <rFont val="等线"/>
        <family val="2"/>
        <scheme val="minor"/>
      </rPr>
      <t xml:space="preserve">                                           </t>
    </r>
    <phoneticPr fontId="1" type="noConversion"/>
  </si>
  <si>
    <t>1、此表已覆盖了SB/T 10962 —2013《商品经营企业服务质量评价体系》标准的全部要素。作为评价工具，用于现场评价使用。
2、此表由审查员根据受审查方的服务提供内容和方式、组织结构和职能分工，灵活组合使用。并形成《评价记录》。
3、建议使用基于查阅文件记录、询问/访谈、观察等方法进行评价，适当时需抽样验证。审查员也可以根据受审查方的实际情况进行调整。
4、针对一个客户的审查，最终应覆盖此表的全部内容。
5、 用方法-展开-学习-整合（Approach-Deployment-Learning-Integration，简称A-D-L-I）的四个要素评价组织的过程处于何种阶段。
6、 评价（分）原则：（更详细信息请参照SB/T10962-2013附录B 2.2《商品经营企业服务质量评价体系评分指南》
a)  给一个评分项评分时，首先判定哪个分数范围（如50%-65%)总体上“最适合”组织在本评分 项达到的水平。 总体上“最适合”并不要求与评分范围内的饼一句话完全一致，允许在个别要素（过程的A-D- L-I要素或结果要素）上有所差距；
b)  组织达到的水平是依据对4个要素整体综合评价的结果，并不是专门针对某一个要索进行或 对每一个要素评价后进行平均的结果；以评价过程中发现的不符合评价指标的情况为扣分依据，一般均为定性指标，不符合则扣除全部分值；
c) 在适合的范围内，实际分数根据组织的水平与评分要求相接近的程度来判定；
d) 评分项分数为50%, 表示方法符合该评分项的总体要求并持续展开，且展开到该评分项涉及的大多数部门；通过一些改进和学习的循环，满足了关键的组织需求。 更高的分数则反映的成就，证实了更广泛的展开、显著的组织学习以及日趋完善的整合性。</t>
    <phoneticPr fontId="1" type="noConversion"/>
  </si>
  <si>
    <r>
      <rPr>
        <b/>
        <sz val="11"/>
        <color theme="1"/>
        <rFont val="等线"/>
        <family val="3"/>
        <charset val="134"/>
        <scheme val="minor"/>
      </rPr>
      <t>评价结果的等级和表述方式如下:</t>
    </r>
    <r>
      <rPr>
        <sz val="11"/>
        <color theme="1"/>
        <rFont val="等线"/>
        <family val="3"/>
        <charset val="134"/>
        <scheme val="minor"/>
      </rPr>
      <t xml:space="preserve">
    a)  600-799，三星级;
    b)  800-899，四星级;
    c)  900-1000，五星级
</t>
    </r>
    <phoneticPr fontId="1" type="noConversion"/>
  </si>
  <si>
    <t>商品经营企业服务质量评价体系评价表</t>
    <phoneticPr fontId="1" type="noConversion"/>
  </si>
  <si>
    <t>5.1 服务文化（130）</t>
    <phoneticPr fontId="1" type="noConversion"/>
  </si>
  <si>
    <t>向全体员工、供方和合作伙伴沟通服务价值观和提升，文化宣传方式多样</t>
    <phoneticPr fontId="1" type="noConversion"/>
  </si>
  <si>
    <t>有愿景、使命、价值观、服务理念、服务方针与目标等</t>
    <phoneticPr fontId="1" type="noConversion"/>
  </si>
  <si>
    <t>5.1.1 服务文化体系建立（40）</t>
    <phoneticPr fontId="1" type="noConversion"/>
  </si>
  <si>
    <t>5.1.2 服务文化宣传（40）</t>
    <phoneticPr fontId="1" type="noConversion"/>
  </si>
  <si>
    <t>5.1.3 服务文化测评（50）</t>
    <phoneticPr fontId="1" type="noConversion"/>
  </si>
  <si>
    <t>开展了服务文化测评工作并资料齐全</t>
    <phoneticPr fontId="1" type="noConversion"/>
  </si>
  <si>
    <t>建立了服务文化测评体系；</t>
    <phoneticPr fontId="1" type="noConversion"/>
  </si>
  <si>
    <t>5.2 领导力</t>
    <phoneticPr fontId="1" type="noConversion"/>
  </si>
  <si>
    <t>建立高层领导能力评估系统：学历、专业水平、从业经历、取得的成果、荣誉、担任的社会兼职均满足要求；对公司发展发挥的领导作用</t>
    <phoneticPr fontId="1" type="noConversion"/>
  </si>
  <si>
    <t>5.2.1 高层领导的领导力（70）</t>
    <phoneticPr fontId="1" type="noConversion"/>
  </si>
  <si>
    <t>5.2.2 高层领导的作用（60）</t>
    <phoneticPr fontId="1" type="noConversion"/>
  </si>
  <si>
    <t>建立高层领导能力持续提升系统，并实施，高层领导能力持续改进</t>
    <phoneticPr fontId="1" type="noConversion"/>
  </si>
  <si>
    <t>营造基于服务的环境氛围：
(1)向员工传达服务导向的价值观念；
(2)制定服务导向的企业政策、管理策略和程序:
(3)表彰与奖励那些全面执行企业管理政策与程序实现企业愿景的员工。</t>
    <phoneticPr fontId="1" type="noConversion"/>
  </si>
  <si>
    <t>营造组织学习和员工学习的环境：
(1) 建立了终身学习的机制和多元回馈和开放的学习系统:
(2)形成学习共享与互动的组织氛围;
(3)具有实现共同愿景的不断增长的学习力；
(4)工作学习化，学习工作化，使组织不断创新发展。</t>
    <phoneticPr fontId="1" type="noConversion"/>
  </si>
  <si>
    <t>遵守法律法规、恪守诚信经营等道德规范并影响组织的相关方：
(1)主动收集了解法律法规以及行业特有的法规要求，督促开展合规性评价工作；
(2)做出诚信守法的承诺，并履行承诺，为诚信守法配置了资源，对违背诚信守法的行为予以处罚</t>
    <phoneticPr fontId="1" type="noConversion"/>
  </si>
  <si>
    <t>通过多种方式对有关的相关方就合法经营、诚信经营等世家影响</t>
    <phoneticPr fontId="1" type="noConversion"/>
  </si>
  <si>
    <t>5.2 领导力（130）</t>
    <phoneticPr fontId="1" type="noConversion"/>
  </si>
  <si>
    <t>5.3 服务战略（150）</t>
    <phoneticPr fontId="1" type="noConversion"/>
  </si>
  <si>
    <t>5.3.1 战略的制定、总体战略对服务的规划（75）</t>
    <phoneticPr fontId="1" type="noConversion"/>
  </si>
  <si>
    <t>制定战略时考虑了客户期望值、新业务及合作机会、员工发展和人才需求、技术发展、市场和顾客细分的变化、战略目标和资源分配等）；</t>
    <phoneticPr fontId="1" type="noConversion"/>
  </si>
  <si>
    <t>依据总体战略制定了服务规划，体现以客户为中心</t>
    <phoneticPr fontId="1" type="noConversion"/>
  </si>
  <si>
    <t>建立了长期和短期的服务目标</t>
    <phoneticPr fontId="1" type="noConversion"/>
  </si>
  <si>
    <t>制定了服务战略、营销战略，与总体战略和目标一致</t>
    <phoneticPr fontId="1" type="noConversion"/>
  </si>
  <si>
    <t>制定了具体的行动计划，并按计划实施</t>
    <phoneticPr fontId="1" type="noConversion"/>
  </si>
  <si>
    <t>5.3.2 战略部署、指标分解及监测、改进（75）</t>
    <phoneticPr fontId="1" type="noConversion"/>
  </si>
  <si>
    <t>为实现服务战略配备了相应的资源（人力、时间、空间、资金资源和以客户为中心的各级活动）</t>
    <phoneticPr fontId="1" type="noConversion"/>
  </si>
  <si>
    <t>形成了指标分解体系并实施监测、跟踪并定期反馈，加以改进</t>
    <phoneticPr fontId="1" type="noConversion"/>
  </si>
  <si>
    <t>5.4 基于服务能力提升的人力资源管理体系（150）</t>
    <phoneticPr fontId="1" type="noConversion"/>
  </si>
  <si>
    <t>5.4.1 人力资源规划（30）</t>
    <phoneticPr fontId="1" type="noConversion"/>
  </si>
  <si>
    <t>5.5 服务过程（210）</t>
    <phoneticPr fontId="1" type="noConversion"/>
  </si>
  <si>
    <t>5.6 服务系统（230）</t>
    <phoneticPr fontId="1" type="noConversion"/>
  </si>
  <si>
    <t>建立了人力资源战略规划文件并进行了发放</t>
    <phoneticPr fontId="1" type="noConversion"/>
  </si>
  <si>
    <t>5.4.2 员工的学习与发展（30）</t>
    <phoneticPr fontId="1" type="noConversion"/>
  </si>
  <si>
    <t>5.4.3 员工绩效考核（30）</t>
    <phoneticPr fontId="1" type="noConversion"/>
  </si>
  <si>
    <t>5.4.4 人员能力评估体系（30）</t>
    <phoneticPr fontId="1" type="noConversion"/>
  </si>
  <si>
    <t>5.4.5 员工权益与员工满意（30）</t>
    <phoneticPr fontId="1" type="noConversion"/>
  </si>
  <si>
    <t>以“以客户为中心”为前提，对潜在新员工的服务定位进行评估</t>
    <phoneticPr fontId="1" type="noConversion"/>
  </si>
  <si>
    <t>制定了旨在提高了员工服务意识到、技能方面的教育、培训计划，包含了教育方式、培训对象、目标发展、经费设施等，并有效实施；该计划应与中长期目标相适应</t>
    <phoneticPr fontId="1" type="noConversion"/>
  </si>
  <si>
    <t>建立员工职业发展实施有效管理，通过开展职业发展评估，建立职业发展通道，采取晋升、轮岗，提供职业发展咨询和指导等措施协助员工实现个人职业发展目标</t>
    <phoneticPr fontId="1" type="noConversion"/>
  </si>
  <si>
    <t>使用各种绩效和褒奖方法，比如物质的和非物质的、个人的和团队的，让员工了解提供卓越的服务将会受到奖励；有绩效评价、评价结果</t>
    <phoneticPr fontId="1" type="noConversion"/>
  </si>
  <si>
    <t>描述员工的绩效评价、认可、晋升、报偿和奖励系统如何与以客户为核心的目标和顾客满意相结合</t>
    <phoneticPr fontId="1" type="noConversion"/>
  </si>
  <si>
    <t>建立了人员能力评估体系，包含了追求卓越服务所需能力评估，员工现有能力与未来需求能力的比较分析，及员工特点和服务技能的识别；明确采取的评估方法、评估结果的使用等</t>
    <phoneticPr fontId="1" type="noConversion"/>
  </si>
  <si>
    <t>有效开展了能力评估，充分利用了评估结果</t>
    <phoneticPr fontId="1" type="noConversion"/>
  </si>
  <si>
    <t>工作环境：
(1)考虑了工作环境中的职业健康安全条件并不断改善；
(2)规定了每个关键场所工作环境的测量项目和标准；
(3)针对工作场所紧急状态和危险情况制定了应急预案并进行演练；在紧急情况下实施了应急预案；
(4)鼓励员工参与多种形式的群众性质量管理活动，对活动实施科学管理，提供必要资源，并对活动成果进行评定、认可</t>
    <phoneticPr fontId="1" type="noConversion"/>
  </si>
  <si>
    <t>5.5.1 组织架构确定与流程梳理（70）</t>
    <phoneticPr fontId="1" type="noConversion"/>
  </si>
  <si>
    <t>围绕商品经营服务定期开展流程梳理，有服务管理流程图</t>
    <phoneticPr fontId="1" type="noConversion"/>
  </si>
  <si>
    <t>根据商品经营的性质和规模和发展目标，建立组织架构，与发展目标相匹配，组织架构中设置了主要领导负责的服务管理机构、配备管理和服务人员和资源。明确岗位职责和分工，恰当授权，不断创新、完善和发展</t>
    <phoneticPr fontId="1" type="noConversion"/>
  </si>
  <si>
    <t>5.5.2 服务过程的管理（80）</t>
    <phoneticPr fontId="1" type="noConversion"/>
  </si>
  <si>
    <t xml:space="preserve"> 关键过程的确定与分析：
识别并确定主要产品、服务及经营全过程的关键过程，分析这些过程对盈利能力和组织取得成功的贡献</t>
    <phoneticPr fontId="1" type="noConversion"/>
  </si>
  <si>
    <t>关键过程要求的确定：
确定了服务过程的要求，要求清晰并可测量，必要时确定关键和特殊要求</t>
    <phoneticPr fontId="1" type="noConversion"/>
  </si>
  <si>
    <t>主要从以下方面判断服务过程的有效实施：</t>
    <phoneticPr fontId="1" type="noConversion"/>
  </si>
  <si>
    <t>5.5.3关键过程的设计（60）</t>
    <phoneticPr fontId="1" type="noConversion"/>
  </si>
  <si>
    <t>考虑了安全、长期绩效、环境影响、测量能力、过程能力、应变能力、供应能力、服务保障能力等</t>
    <phoneticPr fontId="1" type="noConversion"/>
  </si>
  <si>
    <t>考虑了融合时间周期、生产率、成本控制等有效性因素</t>
    <phoneticPr fontId="1" type="noConversion"/>
  </si>
  <si>
    <t>关键过程的设计考虑了顾客、供方和合作伙伴的信息</t>
    <phoneticPr fontId="1" type="noConversion"/>
  </si>
  <si>
    <t>5.6.1 顾客与市场（50）</t>
    <phoneticPr fontId="1" type="noConversion"/>
  </si>
  <si>
    <t>顾客与市场的了解：</t>
    <phoneticPr fontId="1" type="noConversion"/>
  </si>
  <si>
    <t>对员工的支持和员工满意程度：
(1)确定了影响员工权益、满意程度和积极性的关键因素，及这些因素对不同员工的影响；
(2)为员工提供个性化的支持；
(3)高层领导及时调查、了解员工的意见和建议并做出积极反馈和处理；
(4)定期开展员工满意度调查、收集并处理了员工合理化建议、员工有良好的诉求的通道</t>
    <phoneticPr fontId="1" type="noConversion"/>
  </si>
  <si>
    <t>服务过程的设计：
(1)对服务过程进行了设计，形成了“服务蓝图”；
(2)服务设计充分考虑了过程要求，特别是关键过程和特殊过程的要求，同时考虑了相关方的要求和变化的要求。</t>
    <phoneticPr fontId="1" type="noConversion"/>
  </si>
  <si>
    <t>有效实施服务过程：
(1)对服务过程进行了有效管理和风险控制；
(2)建立了主要绩效测量方法和指标，并运用测量方法结果降低服务成本，提高服务质量。</t>
    <phoneticPr fontId="1" type="noConversion"/>
  </si>
  <si>
    <t>(1)有形展示：店招牌、橱窗、商品陈列、商品服务广告、公共标示，服务环境与服务提供性质、规模相适应。</t>
    <phoneticPr fontId="1" type="noConversion"/>
  </si>
  <si>
    <t>(2)商品管理：商品采购、安全、经营手续、商品价格符合服务流程和服务规范要求；</t>
    <phoneticPr fontId="1" type="noConversion"/>
  </si>
  <si>
    <t>(3)服务管理、服务规范和服务提供规范：服务策划、服务执行、仪容仪表、服务用语、服务技能满足要求(1)</t>
    <phoneticPr fontId="1" type="noConversion"/>
  </si>
  <si>
    <t>(4)服务监督：设有意见簿或投诉台、监督电话、接受各级各界监督</t>
    <phoneticPr fontId="1" type="noConversion"/>
  </si>
  <si>
    <t>建立了服务文化手册及必要的体系文件，并发放到相关部门</t>
    <phoneticPr fontId="1" type="noConversion"/>
  </si>
  <si>
    <t>(1)根据战略和竞争优势、产品和服务的特点确定目标顾客群，划分和细分市场。分析竞争对手的顾客及其他的潜在顾客。</t>
    <phoneticPr fontId="1" type="noConversion"/>
  </si>
  <si>
    <t>(2)针对不同的顾客群，采取不同的方法（问卷调查、访谈等）了解关键顾客的需求和期望，分析这些需求和期望对于顾客购买决策的影响。将这些信息用于产品和服务的策划、营销、过程改进和其他业务的开发。</t>
    <phoneticPr fontId="1" type="noConversion"/>
  </si>
  <si>
    <t>(3)定期评价了解顾客需求和期望的方法，并对这些方法的适用性有效性进行分析和改进,使之适应组织的战略规划与发展方向。</t>
    <phoneticPr fontId="1" type="noConversion"/>
  </si>
  <si>
    <t>(1)有完善的建立顾客关系的过程，包含建立关系（含关键顾客战略伙伴关系）——明确顾客查询信息、交易和投诉的主要接触方式——明确组织的投诉管理过程及相关职责——定期评价并改进顾客关系。有顾客关系建立和管理的相关文件和记录，如顾客档案、信息反馈记录、关键顾客管理文件和记录、投入资源等。</t>
    <phoneticPr fontId="1" type="noConversion"/>
  </si>
  <si>
    <t>(2)建立了顾客满意度测量的程序，内容包括测量方法，顾客对产品和服务质量感受的跟踪，获取和使用于竞争对手或行业标杆相比较的顾客满意信息，定期评价顾客满意的方法。有顾客满意度调查问卷、顾客满意度分析/评价报告等</t>
    <phoneticPr fontId="1" type="noConversion"/>
  </si>
  <si>
    <t>5.6.2 供应商管理（50）</t>
    <phoneticPr fontId="1" type="noConversion"/>
  </si>
  <si>
    <t>顾客关系与顾客满意：（25）</t>
    <phoneticPr fontId="1" type="noConversion"/>
  </si>
  <si>
    <t>服务能力管理：
(1)考虑招聘、培训和监督员工费用核算，解雇人员的成本和名誉损害；
(2)考虑顾客长时间等待带来的当前和今后的业务损失；
(3)考虑过剩服务对增加服务成本等带来的风险</t>
    <phoneticPr fontId="1" type="noConversion"/>
  </si>
  <si>
    <t>等待时间管理:
排队系统设计合理、顾客等待时间(实际)科学（关注顾客“感觉”等待时间）。如：收款台开动率、设置数量科学合理，根据顾客流动对班次进行安排、新技术给顾客提醒、等待中休闲娱乐安排</t>
    <phoneticPr fontId="1" type="noConversion"/>
  </si>
  <si>
    <t>分销渠道管理：
如何在合理的时间和正确的地点为顾客提供满意的服务，如服务与娱乐相结合的方式、开展特许经营、国际化扩张、建立互联网分销战略等</t>
    <phoneticPr fontId="1" type="noConversion"/>
  </si>
  <si>
    <t>服务质量的管理：
服务过程中的 传递的服务质量，包括顾客和服务人员之间的互动，以及达到超越顾客的期望，确立服务质量标准，对不良服务质量尽心及时纠正和补救。</t>
    <phoneticPr fontId="1" type="noConversion"/>
  </si>
  <si>
    <t>5.6.3 服务信息和知识管理（50）</t>
    <phoneticPr fontId="1" type="noConversion"/>
  </si>
  <si>
    <t>知识资源管理：
有效的管理组织关于服务方面的知识资源，收集和传递来自内外部和相关方的知识并加以应用</t>
    <phoneticPr fontId="1" type="noConversion"/>
  </si>
  <si>
    <t>信息资源管理：
获取和开发内外部服务信息的资源，如市场、顾客、员工、供方和合作伙伴等方面的信息资源，确保组织对这些信息资源识别和提供</t>
    <phoneticPr fontId="1" type="noConversion"/>
  </si>
  <si>
    <t>设施配备：
配备获取、传递、分析和发布收据、信息和知识的设施，建立和运行适应组织发展和服务需要的信息系统，确保信息系统软件、硬件的可靠性、安全性、易用性</t>
    <phoneticPr fontId="1" type="noConversion"/>
  </si>
  <si>
    <t>标杆管理思路：
在进行信息和知识管理的过程中，建立标杆管理思路，广泛收集和应用标杆数据，并根据对比明确在服务方面改进的优先次序，识别创新机会</t>
    <phoneticPr fontId="1" type="noConversion"/>
  </si>
  <si>
    <t>5.6.4 技术管理（40）</t>
    <phoneticPr fontId="1" type="noConversion"/>
  </si>
  <si>
    <t>5.6.5 服务支持设施（40）</t>
    <phoneticPr fontId="1" type="noConversion"/>
  </si>
  <si>
    <t>新服务开发：（10）
(1)开发过程中系统梳理服务传递的全过程。开发的新服务项目中服务传递过程清楚，服务产品明确；
(2)有关服务定义的书面文件齐全，可用于有效辨别潜在的失败；
(3)对顾客与市场的了解是新服务开发的输入之一，提供不同的服务概念，提高同行竞争力。</t>
    <phoneticPr fontId="1" type="noConversion"/>
  </si>
  <si>
    <t>技术评价：
软硬件评价，与同行先进水平进行分析比较，为制定战略提供依据，为增强顾客满意度提供技术保障</t>
    <phoneticPr fontId="1" type="noConversion"/>
  </si>
  <si>
    <t>技术开发:
以国际先进技术为目标，积极开发、引进和采用使用的先进技术和先进标准，提高组织的技术改进和创新能力，如开发、导入了体系认证或卓越绩效管理</t>
    <phoneticPr fontId="1" type="noConversion"/>
  </si>
  <si>
    <t>制定并实施用于服务的基础设施的预防性和故障性维护保养制度</t>
    <phoneticPr fontId="1" type="noConversion"/>
  </si>
  <si>
    <t>考虑组织的地理位置，设施数量和优化标准，确定和提供必要的的基础设施，如环境设施、标识、服务设施、安全设施、卫生设施等</t>
    <phoneticPr fontId="1" type="noConversion"/>
  </si>
  <si>
    <t>技术创新：
加强对服务请求、服务活动、投诉及分析等功能进行服务模式的创新，如应用服务自动化系统</t>
    <phoneticPr fontId="1" type="noConversion"/>
  </si>
  <si>
    <t>评价项目</t>
    <phoneticPr fontId="1" type="noConversion"/>
  </si>
  <si>
    <t>5.1 服务文化</t>
    <phoneticPr fontId="1" type="noConversion"/>
  </si>
  <si>
    <t>5.3 服务战略</t>
    <phoneticPr fontId="1" type="noConversion"/>
  </si>
  <si>
    <t>5.4 人力资源管理体系</t>
    <phoneticPr fontId="1" type="noConversion"/>
  </si>
  <si>
    <t>5.5 服务过程</t>
    <phoneticPr fontId="1" type="noConversion"/>
  </si>
  <si>
    <t>5.6 服务系统</t>
    <phoneticPr fontId="1" type="noConversion"/>
  </si>
  <si>
    <t>给定分值合计</t>
    <phoneticPr fontId="1" type="noConversion"/>
  </si>
  <si>
    <t>涉及项分值
（注：有删减时适用，将删减条款给定分值填写为0）</t>
    <phoneticPr fontId="1" type="noConversion"/>
  </si>
  <si>
    <t>实际得分</t>
    <phoneticPr fontId="1" type="noConversion"/>
  </si>
  <si>
    <t>删减后折算分值</t>
    <phoneticPr fontId="1" type="noConversion"/>
  </si>
  <si>
    <t>注：
1.请按照认证依据标准逐条给出得分比例，并对发现问题作出说明。
2.若无删减条款，实际总得分为各项实际得分之和，如有删减条款，删减后折算分值=实际总得分/涉及项分值*1000，即为最终得分。
4.下表中的“得分比率”填写平均得分比例，计算方法为：“评价项目”下所有给分条款的得分比例之和/给分条款总数。然后将下方雷达图粘贴到服务认证审查报告中相应位置。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</si>
</sst>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24"/>
      <color theme="1"/>
      <name val="等线"/>
      <family val="2"/>
      <scheme val="minor"/>
    </font>
    <font>
      <sz val="18"/>
      <color theme="1"/>
      <name val="等线"/>
      <family val="3"/>
      <charset val="134"/>
      <scheme val="minor"/>
    </font>
    <font>
      <sz val="22"/>
      <color theme="1"/>
      <name val="等线"/>
      <family val="3"/>
      <charset val="134"/>
      <scheme val="minor"/>
    </font>
    <font>
      <sz val="20"/>
      <color theme="1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sz val="13"/>
      <color theme="1"/>
      <name val="等线"/>
      <family val="2"/>
      <scheme val="minor"/>
    </font>
    <font>
      <sz val="12"/>
      <color theme="1"/>
      <name val="等线"/>
      <family val="2"/>
      <scheme val="minor"/>
    </font>
    <font>
      <sz val="10"/>
      <color theme="1"/>
      <name val="Times New Roman"/>
      <family val="1"/>
    </font>
    <font>
      <b/>
      <sz val="10.5"/>
      <color rgb="FF000000"/>
      <name val="华文中宋"/>
      <family val="3"/>
      <charset val="134"/>
    </font>
    <font>
      <sz val="10.5"/>
      <color rgb="FF000000"/>
      <name val="华文中宋"/>
      <family val="3"/>
      <charset val="134"/>
    </font>
    <font>
      <sz val="10.5"/>
      <color rgb="FFFF0000"/>
      <name val="华文中宋"/>
      <family val="3"/>
      <charset val="134"/>
    </font>
    <font>
      <b/>
      <sz val="10.5"/>
      <color rgb="FFFF0000"/>
      <name val="华文中宋"/>
      <family val="3"/>
      <charset val="134"/>
    </font>
    <font>
      <b/>
      <sz val="11"/>
      <color theme="1"/>
      <name val="等线"/>
      <family val="3"/>
      <charset val="134"/>
      <scheme val="minor"/>
    </font>
    <font>
      <b/>
      <sz val="18"/>
      <color theme="1"/>
      <name val="仿宋"/>
      <family val="3"/>
      <charset val="134"/>
    </font>
    <font>
      <sz val="11"/>
      <color theme="1"/>
      <name val="等线"/>
      <family val="3"/>
      <charset val="134"/>
      <scheme val="minor"/>
    </font>
    <font>
      <sz val="10.5"/>
      <color theme="1"/>
      <name val="等线"/>
      <family val="3"/>
      <charset val="134"/>
      <scheme val="minor"/>
    </font>
    <font>
      <sz val="11"/>
      <color rgb="FFFF0000"/>
      <name val="等线"/>
      <family val="2"/>
      <scheme val="minor"/>
    </font>
    <font>
      <sz val="14"/>
      <color theme="1"/>
      <name val="等线"/>
      <family val="3"/>
      <charset val="134"/>
      <scheme val="minor"/>
    </font>
    <font>
      <sz val="10"/>
      <color rgb="FF000000"/>
      <name val="华文中宋"/>
      <family val="3"/>
      <charset val="134"/>
    </font>
    <font>
      <sz val="10.5"/>
      <color theme="1"/>
      <name val="华文中宋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4" fillId="0" borderId="0" xfId="0" applyFont="1" applyAlignment="1">
      <alignment vertical="center" wrapText="1"/>
    </xf>
    <xf numFmtId="0" fontId="7" fillId="0" borderId="0" xfId="0" applyFont="1"/>
    <xf numFmtId="0" fontId="5" fillId="0" borderId="0" xfId="0" applyFont="1" applyAlignment="1">
      <alignment vertical="center" wrapText="1"/>
    </xf>
    <xf numFmtId="0" fontId="5" fillId="0" borderId="0" xfId="0" applyFont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9" fontId="12" fillId="0" borderId="1" xfId="0" applyNumberFormat="1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8" fillId="0" borderId="0" xfId="0" applyFont="1"/>
    <xf numFmtId="0" fontId="14" fillId="0" borderId="1" xfId="0" applyFont="1" applyBorder="1" applyAlignment="1">
      <alignment horizontal="center"/>
    </xf>
    <xf numFmtId="0" fontId="0" fillId="0" borderId="1" xfId="0" applyBorder="1"/>
    <xf numFmtId="0" fontId="11" fillId="0" borderId="1" xfId="0" applyFont="1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9" fontId="0" fillId="0" borderId="1" xfId="0" applyNumberFormat="1" applyBorder="1"/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 indent="1"/>
    </xf>
    <xf numFmtId="0" fontId="11" fillId="0" borderId="4" xfId="0" applyFont="1" applyBorder="1" applyAlignment="1">
      <alignment horizontal="left" vertical="center" wrapText="1" indent="1"/>
    </xf>
    <xf numFmtId="0" fontId="21" fillId="0" borderId="1" xfId="0" applyFont="1" applyBorder="1" applyAlignment="1">
      <alignment horizontal="left" vertical="center" wrapText="1" indent="1"/>
    </xf>
    <xf numFmtId="0" fontId="11" fillId="0" borderId="1" xfId="0" applyFont="1" applyBorder="1" applyAlignment="1">
      <alignment horizontal="justify" vertical="center"/>
    </xf>
    <xf numFmtId="0" fontId="11" fillId="0" borderId="1" xfId="0" applyFont="1" applyBorder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left" vertical="center" wrapText="1" indent="1"/>
    </xf>
    <xf numFmtId="0" fontId="10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 wrapText="1"/>
    </xf>
    <xf numFmtId="0" fontId="14" fillId="0" borderId="1" xfId="0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/>
    </xf>
    <xf numFmtId="0" fontId="20" fillId="0" borderId="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0" fillId="0" borderId="0" xfId="0" applyFont="1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9" fillId="0" borderId="8" xfId="0" applyFont="1" applyBorder="1" applyAlignment="1">
      <alignment horizontal="center" vertical="center"/>
    </xf>
    <xf numFmtId="0" fontId="0" fillId="0" borderId="7" xfId="0" applyBorder="1" applyAlignment="1">
      <alignment horizontal="left" wrapText="1"/>
    </xf>
    <xf numFmtId="0" fontId="0" fillId="0" borderId="0" xfId="0" applyAlignment="1">
      <alignment horizontal="left"/>
    </xf>
    <xf numFmtId="0" fontId="0" fillId="0" borderId="7" xfId="0" applyBorder="1" applyAlignment="1">
      <alignment horizontal="left"/>
    </xf>
    <xf numFmtId="0" fontId="10" fillId="0" borderId="9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8" fillId="0" borderId="12" xfId="0" applyFont="1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商品经营企业服务质量评价</a:t>
            </a:r>
            <a:r>
              <a:rPr lang="zh-CN"/>
              <a:t>雷达图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Sheet2!$A$88:$A$93</c:f>
              <c:strCache>
                <c:ptCount val="6"/>
                <c:pt idx="0">
                  <c:v>5.1 服务文化</c:v>
                </c:pt>
                <c:pt idx="1">
                  <c:v>5.2 领导力</c:v>
                </c:pt>
                <c:pt idx="2">
                  <c:v>5.3 服务战略</c:v>
                </c:pt>
                <c:pt idx="3">
                  <c:v>5.4 人力资源管理体系</c:v>
                </c:pt>
                <c:pt idx="4">
                  <c:v>5.5 服务过程</c:v>
                </c:pt>
                <c:pt idx="5">
                  <c:v>5.6 服务系统</c:v>
                </c:pt>
              </c:strCache>
            </c:strRef>
          </c:cat>
          <c:val>
            <c:numRef>
              <c:f>Sheet2!$B$88:$B$93</c:f>
              <c:numCache>
                <c:formatCode>0%</c:formatCode>
                <c:ptCount val="6"/>
                <c:pt idx="0">
                  <c:v>0.8</c:v>
                </c:pt>
                <c:pt idx="1">
                  <c:v>0.95</c:v>
                </c:pt>
                <c:pt idx="2">
                  <c:v>0.9</c:v>
                </c:pt>
                <c:pt idx="3">
                  <c:v>0.6</c:v>
                </c:pt>
                <c:pt idx="4">
                  <c:v>0.7</c:v>
                </c:pt>
                <c:pt idx="5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CF-4E31-8DDE-643A19222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4135264"/>
        <c:axId val="1174132352"/>
      </c:radarChart>
      <c:catAx>
        <c:axId val="1174135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74132352"/>
        <c:crosses val="autoZero"/>
        <c:auto val="1"/>
        <c:lblAlgn val="ctr"/>
        <c:lblOffset val="100"/>
        <c:noMultiLvlLbl val="0"/>
      </c:catAx>
      <c:valAx>
        <c:axId val="1174132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74135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198695</xdr:colOff>
      <xdr:row>94</xdr:row>
      <xdr:rowOff>133666</xdr:rowOff>
    </xdr:from>
    <xdr:to>
      <xdr:col>2</xdr:col>
      <xdr:colOff>738585</xdr:colOff>
      <xdr:row>114</xdr:row>
      <xdr:rowOff>112393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3"/>
  <sheetViews>
    <sheetView tabSelected="1" view="pageLayout" topLeftCell="A82" zoomScale="70" zoomScaleNormal="70" zoomScalePageLayoutView="70" workbookViewId="0">
      <selection activeCell="K9" sqref="K9"/>
    </sheetView>
  </sheetViews>
  <sheetFormatPr defaultRowHeight="14" x14ac:dyDescent="0.3"/>
  <cols>
    <col min="1" max="1" width="16.26953125" customWidth="1"/>
    <col min="2" max="2" width="51.36328125" customWidth="1"/>
    <col min="3" max="3" width="9.90625" customWidth="1"/>
    <col min="4" max="4" width="9.453125" customWidth="1"/>
    <col min="5" max="5" width="8.81640625" customWidth="1"/>
    <col min="6" max="6" width="18.90625" customWidth="1"/>
    <col min="7" max="7" width="4.7265625" customWidth="1"/>
    <col min="8" max="8" width="58.7265625" customWidth="1"/>
    <col min="9" max="9" width="11.453125" customWidth="1"/>
    <col min="10" max="10" width="12.6328125" customWidth="1"/>
    <col min="11" max="11" width="11.6328125" customWidth="1"/>
    <col min="12" max="12" width="12.36328125" customWidth="1"/>
    <col min="13" max="13" width="11.1796875" customWidth="1"/>
    <col min="14" max="14" width="64.81640625" customWidth="1"/>
    <col min="22" max="22" width="69.26953125" customWidth="1"/>
  </cols>
  <sheetData>
    <row r="1" spans="1:26" ht="52.7" customHeight="1" x14ac:dyDescent="0.3">
      <c r="A1" s="51" t="s">
        <v>19</v>
      </c>
      <c r="B1" s="51"/>
      <c r="C1" s="51"/>
      <c r="D1" s="51"/>
      <c r="E1" s="51"/>
      <c r="F1" s="51"/>
      <c r="U1" s="1"/>
      <c r="V1" s="1"/>
      <c r="W1" s="1"/>
      <c r="X1" s="1"/>
      <c r="Y1" s="1"/>
      <c r="Z1" s="1"/>
    </row>
    <row r="2" spans="1:26" ht="24.85" customHeight="1" x14ac:dyDescent="0.35">
      <c r="B2" s="52" t="s">
        <v>7</v>
      </c>
      <c r="C2" s="53"/>
      <c r="D2" s="53"/>
      <c r="E2" s="53"/>
      <c r="F2" s="14"/>
      <c r="U2" s="2"/>
      <c r="V2" s="2"/>
      <c r="W2" s="2"/>
      <c r="X2" s="2"/>
      <c r="Y2" s="2"/>
      <c r="Z2" s="2"/>
    </row>
    <row r="3" spans="1:26" ht="24.85" customHeight="1" x14ac:dyDescent="0.35">
      <c r="B3" s="53" t="s">
        <v>8</v>
      </c>
      <c r="C3" s="53"/>
      <c r="D3" s="53"/>
      <c r="E3" s="53"/>
      <c r="F3" s="53"/>
      <c r="U3" s="2"/>
      <c r="V3" s="2"/>
      <c r="W3" s="2"/>
      <c r="X3" s="2"/>
      <c r="Y3" s="2"/>
      <c r="Z3" s="2"/>
    </row>
    <row r="4" spans="1:26" ht="24.85" customHeight="1" x14ac:dyDescent="0.35">
      <c r="B4" s="53" t="s">
        <v>9</v>
      </c>
      <c r="C4" s="53"/>
      <c r="D4" s="53"/>
      <c r="E4" s="53"/>
      <c r="F4" s="53"/>
      <c r="U4" s="2"/>
      <c r="V4" s="2"/>
      <c r="W4" s="2"/>
      <c r="X4" s="2"/>
      <c r="Y4" s="2"/>
      <c r="Z4" s="2"/>
    </row>
    <row r="5" spans="1:26" s="4" customFormat="1" ht="9.15" customHeight="1" x14ac:dyDescent="0.5">
      <c r="A5" s="44"/>
      <c r="B5" s="44"/>
      <c r="C5" s="44"/>
      <c r="D5" s="44"/>
      <c r="E5" s="44"/>
      <c r="F5" s="44"/>
      <c r="G5" s="3"/>
      <c r="H5" s="3"/>
    </row>
    <row r="6" spans="1:26" ht="15.05" x14ac:dyDescent="0.3">
      <c r="A6" s="15" t="s">
        <v>0</v>
      </c>
    </row>
    <row r="7" spans="1:26" ht="68.8" customHeight="1" x14ac:dyDescent="0.35">
      <c r="A7" s="50" t="s">
        <v>20</v>
      </c>
      <c r="B7" s="45"/>
      <c r="C7" s="45"/>
      <c r="D7" s="45"/>
      <c r="E7" s="45"/>
      <c r="F7" s="45"/>
      <c r="G7" s="2"/>
      <c r="H7" s="2"/>
    </row>
    <row r="8" spans="1:26" ht="129.5" customHeight="1" x14ac:dyDescent="0.35">
      <c r="A8" s="45"/>
      <c r="B8" s="45"/>
      <c r="C8" s="45"/>
      <c r="D8" s="45"/>
      <c r="E8" s="45"/>
      <c r="F8" s="45"/>
      <c r="G8" s="2"/>
      <c r="H8" s="2"/>
    </row>
    <row r="9" spans="1:26" ht="176.8" customHeight="1" x14ac:dyDescent="0.3">
      <c r="A9" s="45" t="s">
        <v>21</v>
      </c>
      <c r="B9" s="46"/>
      <c r="C9" s="46"/>
      <c r="D9" s="46"/>
      <c r="E9" s="46"/>
      <c r="F9" s="46"/>
    </row>
    <row r="10" spans="1:26" ht="27.95" customHeight="1" x14ac:dyDescent="0.3">
      <c r="A10" s="54" t="s">
        <v>22</v>
      </c>
      <c r="B10" s="54"/>
      <c r="C10" s="54"/>
      <c r="D10" s="54"/>
      <c r="E10" s="54"/>
      <c r="F10" s="54"/>
    </row>
    <row r="11" spans="1:26" ht="37.1" customHeight="1" x14ac:dyDescent="0.3">
      <c r="A11" s="5" t="s">
        <v>113</v>
      </c>
      <c r="B11" s="5" t="s">
        <v>1</v>
      </c>
      <c r="C11" s="5" t="s">
        <v>2</v>
      </c>
      <c r="D11" s="5" t="s">
        <v>3</v>
      </c>
      <c r="E11" s="6" t="s">
        <v>4</v>
      </c>
      <c r="F11" s="5" t="s">
        <v>5</v>
      </c>
      <c r="G11" s="5" t="s">
        <v>6</v>
      </c>
    </row>
    <row r="12" spans="1:26" ht="23.1" customHeight="1" x14ac:dyDescent="0.3">
      <c r="A12" s="42" t="s">
        <v>23</v>
      </c>
      <c r="B12" s="43"/>
      <c r="C12" s="5">
        <v>0</v>
      </c>
      <c r="D12" s="5">
        <v>0</v>
      </c>
      <c r="E12" s="11">
        <v>0</v>
      </c>
      <c r="F12" s="7"/>
      <c r="G12" s="7"/>
    </row>
    <row r="13" spans="1:26" ht="25.25" customHeight="1" x14ac:dyDescent="0.3">
      <c r="A13" s="47" t="s">
        <v>26</v>
      </c>
      <c r="B13" s="27" t="s">
        <v>25</v>
      </c>
      <c r="C13" s="9">
        <v>15</v>
      </c>
      <c r="D13" s="12">
        <v>0.5</v>
      </c>
      <c r="E13" s="13">
        <f>C13*D13</f>
        <v>7.5</v>
      </c>
      <c r="F13" s="8"/>
      <c r="G13" s="8"/>
    </row>
    <row r="14" spans="1:26" ht="25.25" customHeight="1" x14ac:dyDescent="0.3">
      <c r="A14" s="48"/>
      <c r="B14" s="27" t="s">
        <v>88</v>
      </c>
      <c r="C14" s="23">
        <v>25</v>
      </c>
      <c r="D14" s="12"/>
      <c r="E14" s="13">
        <f t="shared" ref="E14:E77" si="0">C14*D14</f>
        <v>0</v>
      </c>
      <c r="F14" s="22"/>
      <c r="G14" s="22"/>
    </row>
    <row r="15" spans="1:26" ht="43.55" customHeight="1" x14ac:dyDescent="0.3">
      <c r="A15" s="26" t="s">
        <v>27</v>
      </c>
      <c r="B15" s="27" t="s">
        <v>24</v>
      </c>
      <c r="C15" s="9">
        <v>40</v>
      </c>
      <c r="D15" s="12">
        <v>0.8</v>
      </c>
      <c r="E15" s="13">
        <f t="shared" si="0"/>
        <v>32</v>
      </c>
      <c r="F15" s="8"/>
      <c r="G15" s="8"/>
    </row>
    <row r="16" spans="1:26" ht="23.65" customHeight="1" x14ac:dyDescent="0.3">
      <c r="A16" s="47" t="s">
        <v>28</v>
      </c>
      <c r="B16" s="27" t="s">
        <v>30</v>
      </c>
      <c r="C16" s="23">
        <v>20</v>
      </c>
      <c r="D16" s="12"/>
      <c r="E16" s="13">
        <f t="shared" si="0"/>
        <v>0</v>
      </c>
      <c r="F16" s="22"/>
      <c r="G16" s="22"/>
    </row>
    <row r="17" spans="1:7" ht="25.8" customHeight="1" x14ac:dyDescent="0.3">
      <c r="A17" s="48"/>
      <c r="B17" s="27" t="s">
        <v>29</v>
      </c>
      <c r="C17" s="9">
        <v>30</v>
      </c>
      <c r="D17" s="9"/>
      <c r="E17" s="13">
        <f t="shared" si="0"/>
        <v>0</v>
      </c>
      <c r="F17" s="8"/>
      <c r="G17" s="8"/>
    </row>
    <row r="18" spans="1:7" ht="25.8" customHeight="1" x14ac:dyDescent="0.3">
      <c r="A18" s="42" t="s">
        <v>40</v>
      </c>
      <c r="B18" s="43"/>
      <c r="C18" s="5">
        <v>0</v>
      </c>
      <c r="D18" s="5">
        <v>0</v>
      </c>
      <c r="E18" s="13">
        <f t="shared" si="0"/>
        <v>0</v>
      </c>
      <c r="F18" s="24"/>
      <c r="G18" s="24"/>
    </row>
    <row r="19" spans="1:7" ht="50" customHeight="1" x14ac:dyDescent="0.3">
      <c r="A19" s="39" t="s">
        <v>33</v>
      </c>
      <c r="B19" s="28" t="s">
        <v>32</v>
      </c>
      <c r="C19" s="9">
        <v>35</v>
      </c>
      <c r="D19" s="9"/>
      <c r="E19" s="13">
        <f t="shared" si="0"/>
        <v>0</v>
      </c>
      <c r="F19" s="8"/>
      <c r="G19" s="8"/>
    </row>
    <row r="20" spans="1:7" ht="34.4" customHeight="1" x14ac:dyDescent="0.3">
      <c r="A20" s="40"/>
      <c r="B20" s="28" t="s">
        <v>35</v>
      </c>
      <c r="C20" s="25">
        <v>35</v>
      </c>
      <c r="D20" s="25"/>
      <c r="E20" s="13">
        <f t="shared" si="0"/>
        <v>0</v>
      </c>
      <c r="F20" s="24"/>
      <c r="G20" s="24"/>
    </row>
    <row r="21" spans="1:7" ht="80.099999999999994" customHeight="1" x14ac:dyDescent="0.3">
      <c r="A21" s="39" t="s">
        <v>34</v>
      </c>
      <c r="B21" s="27" t="s">
        <v>36</v>
      </c>
      <c r="C21" s="9">
        <v>25</v>
      </c>
      <c r="D21" s="9"/>
      <c r="E21" s="13">
        <f t="shared" si="0"/>
        <v>0</v>
      </c>
      <c r="F21" s="8"/>
      <c r="G21" s="8"/>
    </row>
    <row r="22" spans="1:7" ht="80.099999999999994" customHeight="1" x14ac:dyDescent="0.3">
      <c r="A22" s="49"/>
      <c r="B22" s="27" t="s">
        <v>37</v>
      </c>
      <c r="C22" s="25">
        <v>15</v>
      </c>
      <c r="D22" s="25"/>
      <c r="E22" s="13">
        <f t="shared" si="0"/>
        <v>0</v>
      </c>
      <c r="F22" s="24"/>
      <c r="G22" s="24"/>
    </row>
    <row r="23" spans="1:7" ht="97.8" customHeight="1" x14ac:dyDescent="0.3">
      <c r="A23" s="49"/>
      <c r="B23" s="27" t="s">
        <v>38</v>
      </c>
      <c r="C23" s="9">
        <v>15</v>
      </c>
      <c r="D23" s="9"/>
      <c r="E23" s="13">
        <f t="shared" si="0"/>
        <v>0</v>
      </c>
      <c r="F23" s="8"/>
      <c r="G23" s="8"/>
    </row>
    <row r="24" spans="1:7" ht="35.5" customHeight="1" x14ac:dyDescent="0.3">
      <c r="A24" s="40"/>
      <c r="B24" s="27" t="s">
        <v>39</v>
      </c>
      <c r="C24" s="9">
        <v>5</v>
      </c>
      <c r="D24" s="9"/>
      <c r="E24" s="13">
        <f t="shared" si="0"/>
        <v>0</v>
      </c>
      <c r="F24" s="8"/>
      <c r="G24" s="8"/>
    </row>
    <row r="25" spans="1:7" ht="41.4" customHeight="1" x14ac:dyDescent="0.3">
      <c r="A25" s="42" t="s">
        <v>41</v>
      </c>
      <c r="B25" s="43"/>
      <c r="C25" s="5">
        <v>0</v>
      </c>
      <c r="D25" s="5">
        <v>0</v>
      </c>
      <c r="E25" s="13">
        <f t="shared" si="0"/>
        <v>0</v>
      </c>
      <c r="F25" s="7"/>
      <c r="G25" s="7"/>
    </row>
    <row r="26" spans="1:7" ht="58.6" customHeight="1" x14ac:dyDescent="0.3">
      <c r="A26" s="41" t="s">
        <v>42</v>
      </c>
      <c r="B26" s="27" t="s">
        <v>43</v>
      </c>
      <c r="C26" s="9">
        <v>15</v>
      </c>
      <c r="D26" s="9"/>
      <c r="E26" s="13">
        <f t="shared" si="0"/>
        <v>0</v>
      </c>
      <c r="F26" s="8"/>
      <c r="G26" s="8"/>
    </row>
    <row r="27" spans="1:7" ht="26.9" customHeight="1" x14ac:dyDescent="0.3">
      <c r="A27" s="41"/>
      <c r="B27" s="27" t="s">
        <v>44</v>
      </c>
      <c r="C27" s="25">
        <v>15</v>
      </c>
      <c r="D27" s="25"/>
      <c r="E27" s="13">
        <f t="shared" si="0"/>
        <v>0</v>
      </c>
      <c r="F27" s="24"/>
      <c r="G27" s="24"/>
    </row>
    <row r="28" spans="1:7" ht="20.95" customHeight="1" x14ac:dyDescent="0.3">
      <c r="A28" s="41"/>
      <c r="B28" s="27" t="s">
        <v>46</v>
      </c>
      <c r="C28" s="25">
        <v>15</v>
      </c>
      <c r="D28" s="25"/>
      <c r="E28" s="13">
        <f t="shared" si="0"/>
        <v>0</v>
      </c>
      <c r="F28" s="24"/>
      <c r="G28" s="24"/>
    </row>
    <row r="29" spans="1:7" ht="19.350000000000001" customHeight="1" x14ac:dyDescent="0.3">
      <c r="A29" s="41"/>
      <c r="B29" s="27" t="s">
        <v>45</v>
      </c>
      <c r="C29" s="25">
        <v>10</v>
      </c>
      <c r="D29" s="25"/>
      <c r="E29" s="13">
        <f t="shared" si="0"/>
        <v>0</v>
      </c>
      <c r="F29" s="24"/>
      <c r="G29" s="24"/>
    </row>
    <row r="30" spans="1:7" ht="21.5" customHeight="1" x14ac:dyDescent="0.3">
      <c r="A30" s="41"/>
      <c r="B30" s="27" t="s">
        <v>47</v>
      </c>
      <c r="C30" s="9">
        <v>20</v>
      </c>
      <c r="D30" s="9"/>
      <c r="E30" s="13">
        <f t="shared" si="0"/>
        <v>0</v>
      </c>
      <c r="F30" s="8"/>
      <c r="G30" s="8"/>
    </row>
    <row r="31" spans="1:7" ht="34.4" customHeight="1" x14ac:dyDescent="0.3">
      <c r="A31" s="41" t="s">
        <v>48</v>
      </c>
      <c r="B31" s="27" t="s">
        <v>49</v>
      </c>
      <c r="C31" s="9">
        <v>30</v>
      </c>
      <c r="D31" s="9"/>
      <c r="E31" s="13">
        <f t="shared" si="0"/>
        <v>0</v>
      </c>
      <c r="F31" s="8"/>
      <c r="G31" s="8"/>
    </row>
    <row r="32" spans="1:7" ht="38.700000000000003" customHeight="1" x14ac:dyDescent="0.3">
      <c r="A32" s="41"/>
      <c r="B32" s="27" t="s">
        <v>50</v>
      </c>
      <c r="C32" s="9">
        <v>45</v>
      </c>
      <c r="D32" s="9"/>
      <c r="E32" s="13">
        <f t="shared" si="0"/>
        <v>0</v>
      </c>
      <c r="F32" s="8"/>
      <c r="G32" s="8"/>
    </row>
    <row r="33" spans="1:7" ht="25.8" customHeight="1" x14ac:dyDescent="0.3">
      <c r="A33" s="42" t="s">
        <v>51</v>
      </c>
      <c r="B33" s="43"/>
      <c r="C33" s="5">
        <v>0</v>
      </c>
      <c r="D33" s="5">
        <v>0</v>
      </c>
      <c r="E33" s="13">
        <f t="shared" si="0"/>
        <v>0</v>
      </c>
      <c r="F33" s="8"/>
      <c r="G33" s="8"/>
    </row>
    <row r="34" spans="1:7" ht="30.65" customHeight="1" x14ac:dyDescent="0.3">
      <c r="A34" s="39" t="s">
        <v>52</v>
      </c>
      <c r="B34" s="27" t="s">
        <v>55</v>
      </c>
      <c r="C34" s="9">
        <v>15</v>
      </c>
      <c r="D34" s="9"/>
      <c r="E34" s="13">
        <f t="shared" si="0"/>
        <v>0</v>
      </c>
      <c r="F34" s="8"/>
      <c r="G34" s="8"/>
    </row>
    <row r="35" spans="1:7" ht="30.65" customHeight="1" x14ac:dyDescent="0.3">
      <c r="A35" s="40"/>
      <c r="B35" s="27" t="s">
        <v>60</v>
      </c>
      <c r="C35" s="25">
        <v>15</v>
      </c>
      <c r="D35" s="25"/>
      <c r="E35" s="13">
        <f t="shared" si="0"/>
        <v>0</v>
      </c>
      <c r="F35" s="24"/>
      <c r="G35" s="24"/>
    </row>
    <row r="36" spans="1:7" ht="64.5" customHeight="1" x14ac:dyDescent="0.3">
      <c r="A36" s="39" t="s">
        <v>56</v>
      </c>
      <c r="B36" s="27" t="s">
        <v>61</v>
      </c>
      <c r="C36" s="9">
        <v>15</v>
      </c>
      <c r="D36" s="9"/>
      <c r="E36" s="13">
        <f t="shared" si="0"/>
        <v>0</v>
      </c>
      <c r="F36" s="8"/>
      <c r="G36" s="8"/>
    </row>
    <row r="37" spans="1:7" ht="48.9" customHeight="1" x14ac:dyDescent="0.3">
      <c r="A37" s="40"/>
      <c r="B37" s="27" t="s">
        <v>62</v>
      </c>
      <c r="C37" s="25">
        <v>15</v>
      </c>
      <c r="D37" s="25"/>
      <c r="E37" s="13">
        <f t="shared" si="0"/>
        <v>0</v>
      </c>
      <c r="F37" s="24"/>
      <c r="G37" s="24"/>
    </row>
    <row r="38" spans="1:7" ht="46.75" customHeight="1" x14ac:dyDescent="0.3">
      <c r="A38" s="39" t="s">
        <v>57</v>
      </c>
      <c r="B38" s="27" t="s">
        <v>63</v>
      </c>
      <c r="C38" s="9">
        <v>20</v>
      </c>
      <c r="D38" s="9"/>
      <c r="E38" s="13">
        <f t="shared" si="0"/>
        <v>0</v>
      </c>
      <c r="F38" s="8"/>
      <c r="G38" s="8"/>
    </row>
    <row r="39" spans="1:7" ht="39.799999999999997" customHeight="1" x14ac:dyDescent="0.3">
      <c r="A39" s="40"/>
      <c r="B39" s="27" t="s">
        <v>64</v>
      </c>
      <c r="C39" s="25">
        <v>10</v>
      </c>
      <c r="D39" s="25"/>
      <c r="E39" s="13">
        <f t="shared" si="0"/>
        <v>0</v>
      </c>
      <c r="F39" s="24"/>
      <c r="G39" s="24"/>
    </row>
    <row r="40" spans="1:7" ht="62.35" customHeight="1" x14ac:dyDescent="0.3">
      <c r="A40" s="39" t="s">
        <v>58</v>
      </c>
      <c r="B40" s="27" t="s">
        <v>65</v>
      </c>
      <c r="C40" s="25">
        <v>15</v>
      </c>
      <c r="D40" s="5"/>
      <c r="E40" s="13">
        <f t="shared" si="0"/>
        <v>0</v>
      </c>
      <c r="F40" s="10"/>
      <c r="G40" s="7"/>
    </row>
    <row r="41" spans="1:7" ht="28.5" customHeight="1" x14ac:dyDescent="0.3">
      <c r="A41" s="40"/>
      <c r="B41" s="27" t="s">
        <v>66</v>
      </c>
      <c r="C41" s="25">
        <v>15</v>
      </c>
      <c r="D41" s="5"/>
      <c r="E41" s="13">
        <f t="shared" si="0"/>
        <v>0</v>
      </c>
      <c r="F41" s="10"/>
      <c r="G41" s="7"/>
    </row>
    <row r="42" spans="1:7" ht="115" customHeight="1" x14ac:dyDescent="0.3">
      <c r="A42" s="33" t="s">
        <v>59</v>
      </c>
      <c r="B42" s="29" t="s">
        <v>67</v>
      </c>
      <c r="C42" s="9">
        <v>15</v>
      </c>
      <c r="D42" s="9"/>
      <c r="E42" s="13">
        <f t="shared" si="0"/>
        <v>0</v>
      </c>
      <c r="F42" s="8"/>
      <c r="G42" s="8"/>
    </row>
    <row r="43" spans="1:7" ht="129.5" customHeight="1" x14ac:dyDescent="0.3">
      <c r="A43" s="31"/>
      <c r="B43" s="27" t="s">
        <v>81</v>
      </c>
      <c r="C43" s="9">
        <v>15</v>
      </c>
      <c r="D43" s="9"/>
      <c r="E43" s="13">
        <f t="shared" si="0"/>
        <v>0</v>
      </c>
      <c r="F43" s="8"/>
      <c r="G43" s="8"/>
    </row>
    <row r="44" spans="1:7" ht="31.2" customHeight="1" x14ac:dyDescent="0.3">
      <c r="A44" s="42" t="s">
        <v>53</v>
      </c>
      <c r="B44" s="43"/>
      <c r="C44" s="5">
        <v>0</v>
      </c>
      <c r="D44" s="5">
        <v>0</v>
      </c>
      <c r="E44" s="13">
        <f t="shared" si="0"/>
        <v>0</v>
      </c>
      <c r="F44" s="8"/>
      <c r="G44" s="8"/>
    </row>
    <row r="45" spans="1:7" ht="74.7" customHeight="1" x14ac:dyDescent="0.3">
      <c r="A45" s="39" t="s">
        <v>68</v>
      </c>
      <c r="B45" s="27" t="s">
        <v>70</v>
      </c>
      <c r="C45" s="9">
        <v>35</v>
      </c>
      <c r="D45" s="9"/>
      <c r="E45" s="13">
        <f t="shared" si="0"/>
        <v>0</v>
      </c>
      <c r="F45" s="8"/>
      <c r="G45" s="8"/>
    </row>
    <row r="46" spans="1:7" ht="40.299999999999997" customHeight="1" x14ac:dyDescent="0.3">
      <c r="A46" s="49"/>
      <c r="B46" s="27" t="s">
        <v>69</v>
      </c>
      <c r="C46" s="9">
        <v>35</v>
      </c>
      <c r="D46" s="9"/>
      <c r="E46" s="13">
        <f t="shared" si="0"/>
        <v>0</v>
      </c>
      <c r="F46" s="8"/>
      <c r="G46" s="8"/>
    </row>
    <row r="47" spans="1:7" ht="50.55" customHeight="1" x14ac:dyDescent="0.3">
      <c r="A47" s="39" t="s">
        <v>71</v>
      </c>
      <c r="B47" s="27" t="s">
        <v>72</v>
      </c>
      <c r="C47" s="9">
        <v>10</v>
      </c>
      <c r="D47" s="9"/>
      <c r="E47" s="13">
        <f t="shared" si="0"/>
        <v>0</v>
      </c>
      <c r="F47" s="8"/>
      <c r="G47" s="8"/>
    </row>
    <row r="48" spans="1:7" ht="50.55" customHeight="1" x14ac:dyDescent="0.3">
      <c r="A48" s="49"/>
      <c r="B48" s="27" t="s">
        <v>73</v>
      </c>
      <c r="C48" s="25">
        <v>15</v>
      </c>
      <c r="D48" s="25"/>
      <c r="E48" s="13">
        <f t="shared" si="0"/>
        <v>0</v>
      </c>
      <c r="F48" s="24"/>
      <c r="G48" s="24"/>
    </row>
    <row r="49" spans="1:7" ht="65.05" customHeight="1" x14ac:dyDescent="0.3">
      <c r="A49" s="49"/>
      <c r="B49" s="34" t="s">
        <v>82</v>
      </c>
      <c r="C49" s="25">
        <v>10</v>
      </c>
      <c r="D49" s="25"/>
      <c r="E49" s="13">
        <f t="shared" si="0"/>
        <v>0</v>
      </c>
      <c r="F49" s="24"/>
      <c r="G49" s="24"/>
    </row>
    <row r="50" spans="1:7" ht="63.4" customHeight="1" x14ac:dyDescent="0.3">
      <c r="A50" s="59"/>
      <c r="B50" s="34" t="s">
        <v>83</v>
      </c>
      <c r="C50" s="32">
        <v>10</v>
      </c>
      <c r="D50" s="25"/>
      <c r="E50" s="13">
        <f t="shared" si="0"/>
        <v>0</v>
      </c>
      <c r="F50" s="24"/>
      <c r="G50" s="24"/>
    </row>
    <row r="51" spans="1:7" ht="20.45" customHeight="1" x14ac:dyDescent="0.3">
      <c r="A51" s="59"/>
      <c r="B51" s="27" t="s">
        <v>74</v>
      </c>
      <c r="C51" s="35">
        <v>0</v>
      </c>
      <c r="D51" s="5">
        <v>0</v>
      </c>
      <c r="E51" s="13">
        <f t="shared" si="0"/>
        <v>0</v>
      </c>
      <c r="F51" s="24"/>
      <c r="G51" s="24"/>
    </row>
    <row r="52" spans="1:7" ht="35.1" customHeight="1" x14ac:dyDescent="0.3">
      <c r="A52" s="59"/>
      <c r="B52" s="27" t="s">
        <v>84</v>
      </c>
      <c r="C52" s="32">
        <v>5</v>
      </c>
      <c r="D52" s="25"/>
      <c r="E52" s="13">
        <f t="shared" si="0"/>
        <v>0</v>
      </c>
      <c r="F52" s="24"/>
      <c r="G52" s="24"/>
    </row>
    <row r="53" spans="1:7" ht="35.1" customHeight="1" x14ac:dyDescent="0.3">
      <c r="A53" s="59"/>
      <c r="B53" s="27" t="s">
        <v>85</v>
      </c>
      <c r="C53" s="32">
        <v>10</v>
      </c>
      <c r="D53" s="25"/>
      <c r="E53" s="13">
        <f t="shared" si="0"/>
        <v>0</v>
      </c>
      <c r="F53" s="24"/>
      <c r="G53" s="24"/>
    </row>
    <row r="54" spans="1:7" ht="35.1" customHeight="1" x14ac:dyDescent="0.3">
      <c r="A54" s="59"/>
      <c r="B54" s="27" t="s">
        <v>86</v>
      </c>
      <c r="C54" s="32">
        <v>15</v>
      </c>
      <c r="D54" s="25"/>
      <c r="E54" s="13">
        <f t="shared" si="0"/>
        <v>0</v>
      </c>
      <c r="F54" s="24"/>
      <c r="G54" s="24"/>
    </row>
    <row r="55" spans="1:7" ht="35.1" customHeight="1" x14ac:dyDescent="0.3">
      <c r="A55" s="60"/>
      <c r="B55" s="27" t="s">
        <v>87</v>
      </c>
      <c r="C55" s="32">
        <v>5</v>
      </c>
      <c r="D55" s="25"/>
      <c r="E55" s="13">
        <f t="shared" si="0"/>
        <v>0</v>
      </c>
      <c r="F55" s="24"/>
      <c r="G55" s="24"/>
    </row>
    <row r="56" spans="1:7" ht="26.5" customHeight="1" x14ac:dyDescent="0.3">
      <c r="A56" s="39" t="s">
        <v>75</v>
      </c>
      <c r="B56" s="28" t="s">
        <v>78</v>
      </c>
      <c r="C56" s="25">
        <v>10</v>
      </c>
      <c r="D56" s="25"/>
      <c r="E56" s="13">
        <f t="shared" si="0"/>
        <v>0</v>
      </c>
      <c r="F56" s="24"/>
      <c r="G56" s="24"/>
    </row>
    <row r="57" spans="1:7" ht="26.5" customHeight="1" x14ac:dyDescent="0.3">
      <c r="A57" s="49"/>
      <c r="B57" s="28" t="s">
        <v>77</v>
      </c>
      <c r="C57" s="25">
        <v>20</v>
      </c>
      <c r="D57" s="25"/>
      <c r="E57" s="13">
        <f t="shared" si="0"/>
        <v>0</v>
      </c>
      <c r="F57" s="24"/>
      <c r="G57" s="24"/>
    </row>
    <row r="58" spans="1:7" ht="36" customHeight="1" x14ac:dyDescent="0.3">
      <c r="A58" s="40"/>
      <c r="B58" s="28" t="s">
        <v>76</v>
      </c>
      <c r="C58" s="25">
        <v>30</v>
      </c>
      <c r="D58" s="25"/>
      <c r="E58" s="13">
        <f t="shared" si="0"/>
        <v>0</v>
      </c>
      <c r="F58" s="24"/>
      <c r="G58" s="24"/>
    </row>
    <row r="59" spans="1:7" ht="25.25" customHeight="1" x14ac:dyDescent="0.3">
      <c r="A59" s="42" t="s">
        <v>54</v>
      </c>
      <c r="B59" s="58"/>
      <c r="C59" s="5">
        <v>0</v>
      </c>
      <c r="D59" s="5">
        <v>0</v>
      </c>
      <c r="E59" s="13">
        <f t="shared" si="0"/>
        <v>0</v>
      </c>
      <c r="F59" s="24"/>
      <c r="G59" s="24"/>
    </row>
    <row r="60" spans="1:7" ht="33.85" customHeight="1" x14ac:dyDescent="0.3">
      <c r="A60" s="39" t="s">
        <v>79</v>
      </c>
      <c r="B60" s="27" t="s">
        <v>80</v>
      </c>
      <c r="C60" s="35">
        <v>0</v>
      </c>
      <c r="D60" s="5">
        <v>0</v>
      </c>
      <c r="E60" s="13">
        <f t="shared" si="0"/>
        <v>0</v>
      </c>
      <c r="F60" s="24"/>
      <c r="G60" s="24"/>
    </row>
    <row r="61" spans="1:7" ht="53.2" customHeight="1" x14ac:dyDescent="0.3">
      <c r="A61" s="49"/>
      <c r="B61" s="27" t="s">
        <v>89</v>
      </c>
      <c r="C61" s="32">
        <v>5</v>
      </c>
      <c r="D61" s="25"/>
      <c r="E61" s="13">
        <f t="shared" si="0"/>
        <v>0</v>
      </c>
      <c r="F61" s="24"/>
      <c r="G61" s="24"/>
    </row>
    <row r="62" spans="1:7" ht="77.95" customHeight="1" x14ac:dyDescent="0.3">
      <c r="A62" s="49"/>
      <c r="B62" s="27" t="s">
        <v>90</v>
      </c>
      <c r="C62" s="32">
        <v>5</v>
      </c>
      <c r="D62" s="25"/>
      <c r="E62" s="13">
        <f t="shared" si="0"/>
        <v>0</v>
      </c>
      <c r="F62" s="24"/>
      <c r="G62" s="24"/>
    </row>
    <row r="63" spans="1:7" ht="62.35" customHeight="1" x14ac:dyDescent="0.3">
      <c r="A63" s="49"/>
      <c r="B63" s="27" t="s">
        <v>91</v>
      </c>
      <c r="C63" s="32">
        <v>5</v>
      </c>
      <c r="D63" s="25"/>
      <c r="E63" s="13">
        <f t="shared" si="0"/>
        <v>0</v>
      </c>
      <c r="F63" s="24"/>
      <c r="G63" s="24"/>
    </row>
    <row r="64" spans="1:7" ht="120.4" customHeight="1" x14ac:dyDescent="0.3">
      <c r="A64" s="49"/>
      <c r="B64" s="27" t="s">
        <v>107</v>
      </c>
      <c r="C64" s="32">
        <v>10</v>
      </c>
      <c r="D64" s="25"/>
      <c r="E64" s="13">
        <f t="shared" si="0"/>
        <v>0</v>
      </c>
      <c r="F64" s="24"/>
      <c r="G64" s="24"/>
    </row>
    <row r="65" spans="1:7" ht="23.65" customHeight="1" x14ac:dyDescent="0.3">
      <c r="A65" s="49"/>
      <c r="B65" s="27" t="s">
        <v>95</v>
      </c>
      <c r="C65" s="35">
        <v>0</v>
      </c>
      <c r="D65" s="5">
        <v>0</v>
      </c>
      <c r="E65" s="13">
        <f t="shared" si="0"/>
        <v>0</v>
      </c>
      <c r="F65" s="24"/>
      <c r="G65" s="24"/>
    </row>
    <row r="66" spans="1:7" ht="103.7" customHeight="1" x14ac:dyDescent="0.3">
      <c r="A66" s="49"/>
      <c r="B66" s="27" t="s">
        <v>92</v>
      </c>
      <c r="C66" s="32">
        <v>15</v>
      </c>
      <c r="D66" s="25"/>
      <c r="E66" s="13">
        <f t="shared" si="0"/>
        <v>0</v>
      </c>
      <c r="F66" s="24"/>
      <c r="G66" s="24"/>
    </row>
    <row r="67" spans="1:7" ht="69.349999999999994" customHeight="1" x14ac:dyDescent="0.3">
      <c r="A67" s="40"/>
      <c r="B67" s="27" t="s">
        <v>93</v>
      </c>
      <c r="C67" s="32">
        <v>10</v>
      </c>
      <c r="D67" s="25"/>
      <c r="E67" s="13">
        <f t="shared" si="0"/>
        <v>0</v>
      </c>
      <c r="F67" s="24"/>
      <c r="G67" s="24"/>
    </row>
    <row r="68" spans="1:7" ht="98.35" customHeight="1" x14ac:dyDescent="0.3">
      <c r="A68" s="39" t="s">
        <v>94</v>
      </c>
      <c r="B68" s="27" t="s">
        <v>96</v>
      </c>
      <c r="C68" s="25">
        <v>15</v>
      </c>
      <c r="D68" s="25"/>
      <c r="E68" s="13">
        <f t="shared" si="0"/>
        <v>0</v>
      </c>
      <c r="F68" s="24"/>
      <c r="G68" s="24"/>
    </row>
    <row r="69" spans="1:7" ht="82.25" customHeight="1" x14ac:dyDescent="0.3">
      <c r="A69" s="49"/>
      <c r="B69" s="27" t="s">
        <v>97</v>
      </c>
      <c r="C69" s="25">
        <v>10</v>
      </c>
      <c r="D69" s="25"/>
      <c r="E69" s="13">
        <f t="shared" si="0"/>
        <v>0</v>
      </c>
      <c r="F69" s="24"/>
      <c r="G69" s="24"/>
    </row>
    <row r="70" spans="1:7" ht="68.25" customHeight="1" x14ac:dyDescent="0.3">
      <c r="A70" s="49"/>
      <c r="B70" s="27" t="s">
        <v>98</v>
      </c>
      <c r="C70" s="25">
        <v>10</v>
      </c>
      <c r="D70" s="25"/>
      <c r="E70" s="13">
        <f t="shared" si="0"/>
        <v>0</v>
      </c>
      <c r="F70" s="24"/>
      <c r="G70" s="24"/>
    </row>
    <row r="71" spans="1:7" ht="73.650000000000006" customHeight="1" x14ac:dyDescent="0.3">
      <c r="A71" s="40"/>
      <c r="B71" s="27" t="s">
        <v>99</v>
      </c>
      <c r="C71" s="25">
        <v>15</v>
      </c>
      <c r="D71" s="25"/>
      <c r="E71" s="13">
        <f t="shared" si="0"/>
        <v>0</v>
      </c>
      <c r="F71" s="24"/>
      <c r="G71" s="24"/>
    </row>
    <row r="72" spans="1:7" ht="68.8" customHeight="1" x14ac:dyDescent="0.3">
      <c r="A72" s="39" t="s">
        <v>100</v>
      </c>
      <c r="B72" s="27" t="s">
        <v>102</v>
      </c>
      <c r="C72" s="25">
        <v>15</v>
      </c>
      <c r="D72" s="25"/>
      <c r="E72" s="13">
        <f t="shared" si="0"/>
        <v>0</v>
      </c>
      <c r="F72" s="24"/>
      <c r="G72" s="24"/>
    </row>
    <row r="73" spans="1:7" ht="50.55" customHeight="1" x14ac:dyDescent="0.3">
      <c r="A73" s="49"/>
      <c r="B73" s="27" t="s">
        <v>101</v>
      </c>
      <c r="C73" s="25">
        <v>15</v>
      </c>
      <c r="D73" s="25"/>
      <c r="E73" s="13">
        <f t="shared" si="0"/>
        <v>0</v>
      </c>
      <c r="F73" s="24"/>
      <c r="G73" s="24"/>
    </row>
    <row r="74" spans="1:7" ht="75.8" customHeight="1" x14ac:dyDescent="0.3">
      <c r="A74" s="49"/>
      <c r="B74" s="27" t="s">
        <v>103</v>
      </c>
      <c r="C74" s="25">
        <v>10</v>
      </c>
      <c r="D74" s="25"/>
      <c r="E74" s="13">
        <f t="shared" si="0"/>
        <v>0</v>
      </c>
      <c r="F74" s="24"/>
      <c r="G74" s="24"/>
    </row>
    <row r="75" spans="1:7" ht="66.650000000000006" customHeight="1" x14ac:dyDescent="0.3">
      <c r="A75" s="40"/>
      <c r="B75" s="27" t="s">
        <v>104</v>
      </c>
      <c r="C75" s="25">
        <v>10</v>
      </c>
      <c r="D75" s="25"/>
      <c r="E75" s="13">
        <f t="shared" si="0"/>
        <v>0</v>
      </c>
      <c r="F75" s="24"/>
      <c r="G75" s="24"/>
    </row>
    <row r="76" spans="1:7" ht="50.55" customHeight="1" x14ac:dyDescent="0.3">
      <c r="A76" s="39" t="s">
        <v>105</v>
      </c>
      <c r="B76" s="27" t="s">
        <v>108</v>
      </c>
      <c r="C76" s="25">
        <v>10</v>
      </c>
      <c r="D76" s="25"/>
      <c r="E76" s="13">
        <f t="shared" si="0"/>
        <v>0</v>
      </c>
      <c r="F76" s="24"/>
      <c r="G76" s="24"/>
    </row>
    <row r="77" spans="1:7" ht="72.55" customHeight="1" x14ac:dyDescent="0.3">
      <c r="A77" s="49"/>
      <c r="B77" s="27" t="s">
        <v>109</v>
      </c>
      <c r="C77" s="25">
        <v>15</v>
      </c>
      <c r="D77" s="25"/>
      <c r="E77" s="13">
        <f t="shared" si="0"/>
        <v>0</v>
      </c>
      <c r="F77" s="24"/>
      <c r="G77" s="24"/>
    </row>
    <row r="78" spans="1:7" ht="53.75" customHeight="1" x14ac:dyDescent="0.3">
      <c r="A78" s="40"/>
      <c r="B78" s="27" t="s">
        <v>112</v>
      </c>
      <c r="C78" s="25">
        <v>15</v>
      </c>
      <c r="D78" s="25"/>
      <c r="E78" s="13">
        <f t="shared" ref="E78:E80" si="1">C78*D78</f>
        <v>0</v>
      </c>
      <c r="F78" s="24"/>
      <c r="G78" s="24"/>
    </row>
    <row r="79" spans="1:7" ht="55.35" customHeight="1" x14ac:dyDescent="0.3">
      <c r="A79" s="39" t="s">
        <v>106</v>
      </c>
      <c r="B79" s="27" t="s">
        <v>111</v>
      </c>
      <c r="C79" s="25">
        <v>20</v>
      </c>
      <c r="D79" s="25"/>
      <c r="E79" s="13">
        <f t="shared" si="1"/>
        <v>0</v>
      </c>
      <c r="F79" s="24"/>
      <c r="G79" s="24"/>
    </row>
    <row r="80" spans="1:7" ht="50.55" customHeight="1" x14ac:dyDescent="0.3">
      <c r="A80" s="40"/>
      <c r="B80" s="27" t="s">
        <v>110</v>
      </c>
      <c r="C80" s="25">
        <v>20</v>
      </c>
      <c r="D80" s="25"/>
      <c r="E80" s="13">
        <f t="shared" si="1"/>
        <v>0</v>
      </c>
      <c r="F80" s="24"/>
      <c r="G80" s="24"/>
    </row>
    <row r="81" spans="1:7" ht="34.4" customHeight="1" x14ac:dyDescent="0.3">
      <c r="A81" s="30"/>
      <c r="B81" s="36" t="s">
        <v>119</v>
      </c>
      <c r="C81" s="38">
        <v>1000</v>
      </c>
      <c r="D81" s="16"/>
      <c r="E81" s="17"/>
      <c r="F81" s="17"/>
      <c r="G81" s="17"/>
    </row>
    <row r="82" spans="1:7" ht="48.9" customHeight="1" x14ac:dyDescent="0.3">
      <c r="A82" s="30"/>
      <c r="B82" s="36" t="s">
        <v>120</v>
      </c>
      <c r="C82" s="38">
        <f>SUM(C13:C80)</f>
        <v>1000</v>
      </c>
      <c r="D82" s="16"/>
      <c r="E82" s="37"/>
      <c r="F82" s="17"/>
      <c r="G82" s="17"/>
    </row>
    <row r="83" spans="1:7" ht="20.55" customHeight="1" x14ac:dyDescent="0.3">
      <c r="A83" s="30"/>
      <c r="B83" s="36" t="s">
        <v>121</v>
      </c>
      <c r="C83" s="66">
        <f>SUM(E13:E80)</f>
        <v>39.5</v>
      </c>
      <c r="D83" s="66"/>
      <c r="E83" s="66"/>
      <c r="F83" s="17"/>
      <c r="G83" s="17"/>
    </row>
    <row r="84" spans="1:7" ht="20.55" customHeight="1" x14ac:dyDescent="0.3">
      <c r="A84" s="30"/>
      <c r="B84" s="36" t="s">
        <v>122</v>
      </c>
      <c r="C84" s="61">
        <f>C83/C82*1000</f>
        <v>39.5</v>
      </c>
      <c r="D84" s="62"/>
      <c r="E84" s="63"/>
      <c r="F84" s="17"/>
      <c r="G84" s="17"/>
    </row>
    <row r="85" spans="1:7" ht="56.45" customHeight="1" x14ac:dyDescent="0.3">
      <c r="A85" s="64" t="s">
        <v>123</v>
      </c>
      <c r="B85" s="64"/>
      <c r="C85" s="64"/>
      <c r="D85" s="64"/>
      <c r="E85" s="64"/>
      <c r="F85" s="64"/>
      <c r="G85" s="64"/>
    </row>
    <row r="86" spans="1:7" ht="73.650000000000006" customHeight="1" x14ac:dyDescent="0.3">
      <c r="A86" s="65"/>
      <c r="B86" s="65"/>
      <c r="C86" s="65"/>
      <c r="D86" s="65"/>
      <c r="E86" s="65"/>
      <c r="F86" s="65"/>
      <c r="G86" s="65"/>
    </row>
    <row r="87" spans="1:7" ht="39.25" customHeight="1" x14ac:dyDescent="0.3">
      <c r="A87" s="17" t="s">
        <v>17</v>
      </c>
      <c r="B87" s="17" t="s">
        <v>18</v>
      </c>
      <c r="C87" s="55"/>
      <c r="D87" s="56"/>
      <c r="E87" s="56"/>
      <c r="F87" s="56"/>
      <c r="G87" s="56"/>
    </row>
    <row r="88" spans="1:7" ht="15.05" x14ac:dyDescent="0.3">
      <c r="A88" s="18" t="s">
        <v>114</v>
      </c>
      <c r="B88" s="21">
        <v>0.8</v>
      </c>
      <c r="C88" s="57"/>
      <c r="D88" s="56"/>
      <c r="E88" s="56"/>
      <c r="F88" s="56"/>
      <c r="G88" s="56"/>
    </row>
    <row r="89" spans="1:7" ht="15.05" x14ac:dyDescent="0.3">
      <c r="A89" s="18" t="s">
        <v>31</v>
      </c>
      <c r="B89" s="21">
        <v>0.95</v>
      </c>
      <c r="C89" s="57"/>
      <c r="D89" s="56"/>
      <c r="E89" s="56"/>
      <c r="F89" s="56"/>
      <c r="G89" s="56"/>
    </row>
    <row r="90" spans="1:7" ht="15.05" x14ac:dyDescent="0.3">
      <c r="A90" s="18" t="s">
        <v>115</v>
      </c>
      <c r="B90" s="21">
        <v>0.9</v>
      </c>
      <c r="C90" s="57"/>
      <c r="D90" s="56"/>
      <c r="E90" s="56"/>
      <c r="F90" s="56"/>
      <c r="G90" s="56"/>
    </row>
    <row r="91" spans="1:7" ht="30.1" x14ac:dyDescent="0.3">
      <c r="A91" s="18" t="s">
        <v>116</v>
      </c>
      <c r="B91" s="21">
        <v>0.6</v>
      </c>
      <c r="C91" s="57"/>
      <c r="D91" s="56"/>
      <c r="E91" s="56"/>
      <c r="F91" s="56"/>
      <c r="G91" s="56"/>
    </row>
    <row r="92" spans="1:7" ht="15.05" x14ac:dyDescent="0.3">
      <c r="A92" s="18" t="s">
        <v>117</v>
      </c>
      <c r="B92" s="21">
        <v>0.7</v>
      </c>
      <c r="C92" s="57"/>
      <c r="D92" s="56"/>
      <c r="E92" s="56"/>
      <c r="F92" s="56"/>
      <c r="G92" s="56"/>
    </row>
    <row r="93" spans="1:7" ht="15.05" x14ac:dyDescent="0.3">
      <c r="A93" s="20" t="s">
        <v>118</v>
      </c>
      <c r="B93" s="21">
        <v>0.8</v>
      </c>
      <c r="C93" s="57"/>
      <c r="D93" s="56"/>
      <c r="E93" s="56"/>
      <c r="F93" s="56"/>
      <c r="G93" s="56"/>
    </row>
  </sheetData>
  <mergeCells count="36">
    <mergeCell ref="A72:A75"/>
    <mergeCell ref="A76:A78"/>
    <mergeCell ref="A79:A80"/>
    <mergeCell ref="C83:E83"/>
    <mergeCell ref="C87:G93"/>
    <mergeCell ref="A31:A32"/>
    <mergeCell ref="A33:B33"/>
    <mergeCell ref="A44:B44"/>
    <mergeCell ref="A59:B59"/>
    <mergeCell ref="A34:A35"/>
    <mergeCell ref="A36:A37"/>
    <mergeCell ref="A45:A46"/>
    <mergeCell ref="A47:A55"/>
    <mergeCell ref="A56:A58"/>
    <mergeCell ref="A38:A39"/>
    <mergeCell ref="A40:A41"/>
    <mergeCell ref="A60:A67"/>
    <mergeCell ref="C84:E84"/>
    <mergeCell ref="A85:G86"/>
    <mergeCell ref="A68:A71"/>
    <mergeCell ref="A1:F1"/>
    <mergeCell ref="B2:E2"/>
    <mergeCell ref="B3:F3"/>
    <mergeCell ref="B4:F4"/>
    <mergeCell ref="A10:F10"/>
    <mergeCell ref="A19:A20"/>
    <mergeCell ref="A26:A30"/>
    <mergeCell ref="A25:B25"/>
    <mergeCell ref="A12:B12"/>
    <mergeCell ref="A5:F5"/>
    <mergeCell ref="A9:F9"/>
    <mergeCell ref="A16:A17"/>
    <mergeCell ref="A18:B18"/>
    <mergeCell ref="A21:A24"/>
    <mergeCell ref="A7:F8"/>
    <mergeCell ref="A13:A14"/>
  </mergeCells>
  <phoneticPr fontId="1" type="noConversion"/>
  <pageMargins left="1.0629921259842521" right="0.70866141732283472" top="0.74803149606299213" bottom="0.74803149606299213" header="0.31496062992125984" footer="0.31496062992125984"/>
  <pageSetup paperSize="9" orientation="landscape" r:id="rId1"/>
  <headerFooter>
    <oddHeader>&amp;LZAZH—SHH/SC JL006-6.2019&amp;C北京中安质环认证中心有限公司 &amp;R&amp;P/&amp;N</oddHeader>
    <oddFooter>&amp;L2019年12月20日发布&amp;R2022年2月21日实施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9"/>
  <sheetViews>
    <sheetView workbookViewId="0">
      <selection activeCell="B3" sqref="B3:B9"/>
    </sheetView>
  </sheetViews>
  <sheetFormatPr defaultRowHeight="14" x14ac:dyDescent="0.3"/>
  <cols>
    <col min="2" max="2" width="33" customWidth="1"/>
    <col min="3" max="3" width="8.7265625" customWidth="1"/>
  </cols>
  <sheetData>
    <row r="3" spans="2:3" ht="16.7" customHeight="1" x14ac:dyDescent="0.3">
      <c r="B3" s="18" t="s">
        <v>16</v>
      </c>
      <c r="C3" s="19"/>
    </row>
    <row r="4" spans="2:3" ht="30.65" customHeight="1" x14ac:dyDescent="0.3">
      <c r="B4" s="18" t="s">
        <v>10</v>
      </c>
      <c r="C4" s="19"/>
    </row>
    <row r="5" spans="2:3" ht="23.65" customHeight="1" x14ac:dyDescent="0.3">
      <c r="B5" s="18" t="s">
        <v>15</v>
      </c>
      <c r="C5" s="19"/>
    </row>
    <row r="6" spans="2:3" ht="23.65" customHeight="1" x14ac:dyDescent="0.3">
      <c r="B6" s="18" t="s">
        <v>13</v>
      </c>
      <c r="C6" s="19"/>
    </row>
    <row r="7" spans="2:3" ht="23.65" customHeight="1" x14ac:dyDescent="0.3">
      <c r="B7" s="18" t="s">
        <v>14</v>
      </c>
      <c r="C7" s="19"/>
    </row>
    <row r="8" spans="2:3" ht="28.5" customHeight="1" x14ac:dyDescent="0.3">
      <c r="B8" s="20" t="s">
        <v>11</v>
      </c>
    </row>
    <row r="9" spans="2:3" ht="15.05" x14ac:dyDescent="0.3">
      <c r="B9" s="20" t="s">
        <v>12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Sheet2</vt:lpstr>
      <vt:lpstr>Sheet1</vt:lpstr>
      <vt:lpstr>Sheet2!Print_Titles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2022-02-21T08:03:58Z</dcterms:modified>
</cp:coreProperties>
</file>